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8_{5D3F7189-1451-4576-9E25-415DF1BBE16A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1" l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45" i="1" l="1"/>
</calcChain>
</file>

<file path=xl/sharedStrings.xml><?xml version="1.0" encoding="utf-8"?>
<sst xmlns="http://schemas.openxmlformats.org/spreadsheetml/2006/main" count="134" uniqueCount="100">
  <si>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</si>
  <si>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</si>
  <si>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</si>
  <si>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</si>
  <si>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</si>
  <si>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</si>
  <si>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</si>
  <si>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</si>
  <si>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</si>
  <si>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</si>
  <si>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</si>
  <si>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</si>
  <si>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</si>
  <si>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</si>
  <si>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</si>
  <si>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</si>
  <si>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UKUPNA CIJENA U KUNAMA</t>
  </si>
  <si>
    <t>PDV</t>
  </si>
  <si>
    <t>UKUPNA CIJENA U KUNAMA SA PDV-om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</si>
  <si>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</si>
  <si>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</si>
  <si>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</si>
  <si>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</si>
  <si>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</si>
  <si>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</si>
  <si>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</si>
  <si>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</si>
  <si>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</si>
  <si>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</si>
  <si>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</si>
  <si>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</si>
  <si>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</si>
  <si>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</si>
  <si>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Ukoliko se nudi jednakovrijedni proizvod obavezno upisati naziv jednakovrijednog proizvoda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</si>
  <si>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</si>
  <si>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</si>
  <si>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</si>
  <si>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</si>
  <si>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</si>
  <si>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</si>
  <si>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</si>
  <si>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</si>
  <si>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</si>
  <si>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</si>
  <si>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</si>
  <si>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</si>
  <si>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</si>
  <si>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</si>
  <si>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</si>
  <si>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</si>
  <si>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</si>
  <si>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lit</t>
  </si>
  <si>
    <t>kom</t>
  </si>
  <si>
    <t>Predmet nabave:  Sredstva za pranje, čišćenje i dezinfekciju</t>
  </si>
  <si>
    <t>CPV oznaka: 39800000-0</t>
  </si>
  <si>
    <t>Mirisne mrežice za pisoare</t>
  </si>
  <si>
    <t>Oplemenjivač rublja 30/1</t>
  </si>
  <si>
    <t>Sol za omekšanje vode za strojno    pranje suđa 25/1</t>
  </si>
  <si>
    <t xml:space="preserve"> Alkoholno sredstvo za čišćenje i dezinfekciju kuhinjiskih površina – kao Bis dezi-clean ili jednakovrijedno________________________</t>
  </si>
  <si>
    <t>Sredstvo tekuće univerzalno za čišćenje i dezinfekciju svih površina – kao Bis higijenik 30/1 ili jednakovrijedno_______________________</t>
  </si>
  <si>
    <t>Sredstvo tekuće kiselo za čišćenje površina od nehrđajućeg čelika – kao Bis Niro 5/1 ili jednakovrijedno_________________________</t>
  </si>
  <si>
    <t>Sredstvo za zaštitu I njegu površina od nehrđajučeg čelika – kao Bis inox 500 ml ili jednakovrijedno _____________________________</t>
  </si>
  <si>
    <t xml:space="preserve">Tekuće sredstvo za čišćenje i 
dezinfekciju sanitarija (odstranjivanje kamenca, hrđe i ostalih zaprljanja karakterističnih za sanitarnu opremu) – kao Bis toalet citro 5/1 _____________________________
</t>
  </si>
  <si>
    <t>Deterdžent  tekući za ručno pranje i dezinfekciju suđa – kao Tipso 30/1 ili jednakovrijedno____________________________</t>
  </si>
  <si>
    <t>Sredstvo za strojno pranje  suđa za kućanstvo – tablete 100/1</t>
  </si>
  <si>
    <t>Sredstvo tekuće za čišćenje I dezinfekciju u kuhinji – kao Blistal DD 5/1 ili jednakovrijedno ______________________</t>
  </si>
  <si>
    <t>Sredstvo za dezinfekciju obojanih tkanina kao Perin final 5/1ili jednakovrijedno ______________________</t>
  </si>
  <si>
    <t>Visokokvalitetni praškasti deterdžent         za pranje bijelog rublja na temperaturi      95* C u profesionalnim praonicama – kao Faks profesional 10/1ili jednakovrijedno ______________________</t>
  </si>
  <si>
    <t>Praškasti deterdžent za pranje          obojenog rublja na temperaturi do           60* C – kao Rubel Color 10/1 ili jednakovrijedno ______________________</t>
  </si>
  <si>
    <t>Sredstvo za bijeljenje i dezinfekciju   rublja – kao Varikina ili jednakovrijedno ______________________</t>
  </si>
  <si>
    <t>Univerzalno visokokoncentritano  sredstvo za pranje svih perivih površina, uklanjanje masnoće i ostalih teških  zaprljanja – kao Gord 30/1 ili jednakovrijedno ______________________</t>
  </si>
  <si>
    <t>Tekuće kiselo sredstvo za čišćenje WC  školjki i pisoara – kao Perin wc strong 1/1 ili jednakovrijedno ______________________</t>
  </si>
  <si>
    <t>Sredstvo tekuće za strojno pranje suđa   za profesionalne perilice – kao Blistal Likvid 30/1 ili jednakovrijedno ______________________</t>
  </si>
  <si>
    <t>Sredstvo tekuće za ispiranje suđa za  profesionalne perilice – kao Blistal Final 30/1 ili jednakovrijedno ______________________</t>
  </si>
  <si>
    <t>Sredstvo tekuće za pranje suđa za  profesionalne perilice  - Blistal Likvid 5/1 ili jednakovrijedno ______________________</t>
  </si>
  <si>
    <t>Sredstvo tekuće za strojno pranje čaša – kao Blistal Glass 5/1 ili jednakovrijedno ______________________</t>
  </si>
  <si>
    <t>Sredstvo tekuće za strojno ispiranje čaša – kao Blistal Blic 5/1 ili jednakovrijedno ______________________</t>
  </si>
  <si>
    <t>Sredstvo jako alkalno tekuće za    čišćenje i odmašćivanje pećnica u  profesionalnim kuhinjama – kao Bis Dimal sprej 750 ml ili jednakovrijedno ______________________</t>
  </si>
  <si>
    <t>Sredstvo blago alkalno za čišćenje i odmašćivanje u prehrambenoj industriji – kao Bis 2700 5/1 ili jednakovrijedno ______________________</t>
  </si>
  <si>
    <t>Sredstvo abrazivno za čišćenje teških  zaprljanja u profesionalnim  kuhinjama – kao Blistal Cream 1/1 ili jednakovrijedno ______________________</t>
  </si>
  <si>
    <t>Sredstvo praškasto za čišćenje teških zaprljanja - kao Vim ili jednakovrijedno ______________________</t>
  </si>
  <si>
    <t>Tekuće sredstvo za uklanjanje samosjajeće emulzije – kao Podin T 5/1 ili jednakovrijedno ______________________</t>
  </si>
  <si>
    <t>Samosjajeća emulzija za kamen – kao Podin K 5/1 ili jednakovrijedno ______________________</t>
  </si>
  <si>
    <t>Sredstvo za odstranjivanje jakih mrlja, izbjeljivanje I dezinfekciju rublja – kao Perin Combi 5/1 ili jednakovrijedno ______________________</t>
  </si>
  <si>
    <t>Sredstvo za bijeljenje rublja na bazi kisika – kao Perin Oksi 15/1 ili jednakovrijedno ______________________</t>
  </si>
  <si>
    <t>Deterdžent za uklanjanje specifičnih zaprljanja s rublja – kao System Protex Ultra 20/1 ili jednakovrijedno ______________________</t>
  </si>
  <si>
    <t>Sjajilo za perilicu suđa za kućanstvo 400 ml</t>
  </si>
  <si>
    <t>Sol za omekšanje vode za strojno    pranje suđa za kućanstvo  cca 1 kg</t>
  </si>
  <si>
    <t>Sredstvo tekuće pranje stakla kao Bis staklo 1/1 ili jednakovrijedno _________________________</t>
  </si>
  <si>
    <t>kut</t>
  </si>
  <si>
    <t>Praškasto sredstvo za dezinfekciju i opću sanitaciju svih perivih površina – kao Dezisan 1/1 ili jednakovrijedno_________________________</t>
  </si>
  <si>
    <t>Sredstvo tekuće univerzalno za čišćenje i dezinfekciju svih površina – kao Bis higijenik 1/1 ili jednakovrijedno_______________________</t>
  </si>
  <si>
    <t>Univerzalno visokokoncentritano  sredstvo za pranje svih perivih površina, uklanjanje masnoće i ostalih teških  zaprljanja – kao Gord 1/1 ili jednakovrijedno ______________________</t>
  </si>
  <si>
    <t>36.</t>
  </si>
  <si>
    <t>37.</t>
  </si>
  <si>
    <t>38.</t>
  </si>
  <si>
    <t>Jedinična cijena u eurima</t>
  </si>
  <si>
    <t>Ukupna cijena u eurima</t>
  </si>
  <si>
    <t xml:space="preserve">Tekuće sredstvo za čišćenje i 
dezinfekciju sanitarija (odstranjivanje kamenca, hrđe i ostalih zaprljanja karakterističnih za sanitarnu opremu) – kao Bis toalet citro 1/1ili jednakovrijedno _____________________________
</t>
  </si>
  <si>
    <t>stopa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</si>
</sst>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2" xfId="0" applyNumberFormat="1" applyBorder="1"/>
    <xf numFmtId="0" fontId="8" fillId="0" borderId="0" xfId="0" applyFont="1" applyAlignment="1">
      <alignment vertical="center"/>
    </xf>
    <xf numFmtId="0" fontId="0" fillId="0" borderId="1" xfId="0" applyBorder="1"/>
    <xf numFmtId="0" fontId="0" fillId="0" borderId="3" xfId="0" applyBorder="1"/>
    <xf numFmtId="0" fontId="4" fillId="0" borderId="0" xfId="0" applyFont="1"/>
    <xf numFmtId="0" fontId="5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/>
    </xf>
    <xf numFmtId="4" fontId="0" fillId="0" borderId="2" xfId="0" applyNumberFormat="1" applyBorder="1" applyAlignment="1">
      <alignment horizontal="right"/>
    </xf>
    <xf numFmtId="0" fontId="10" fillId="0" borderId="7" xfId="0" applyFont="1" applyBorder="1"/>
    <xf numFmtId="0" fontId="10" fillId="0" borderId="2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0" fillId="0" borderId="2" xfId="0" applyFont="1" applyFill="1" applyBorder="1" applyAlignment="1">
      <alignment wrapText="1"/>
    </xf>
    <xf numFmtId="0" fontId="0" fillId="0" borderId="2" xfId="0" applyBorder="1"/>
    <xf numFmtId="0" fontId="9" fillId="0" borderId="2" xfId="0" applyFont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workbookViewId="0">
      <selection activeCell="N7" sqref="N7"/>
    </sheetView>
  </sheetViews>
  <sheetFormatPr defaultRowHeight="15" x14ac:dyDescent="0.25"/>
  <cols>
    <col min="1" max="1" width="4.42578125" customWidth="1"/>
    <col min="2" max="2" width="29.5703125" customWidth="1"/>
    <col min="3" max="3" width="4.7109375" customWidth="1"/>
    <col min="4" max="4" width="6.85546875" customWidth="1"/>
    <col min="5" max="5" width="13.5703125" customWidth="1"/>
    <col min="6" max="6" width="8.140625" customWidth="1"/>
    <col min="7" max="7" width="10.285156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ht="13.5" customHeight="1" x14ac:dyDescent="0.25">
      <c r="A3" s="18" t="s">
        <v>2</v>
      </c>
      <c r="B3" s="19"/>
      <c r="C3" s="19"/>
      <c r="D3" s="19"/>
      <c r="E3" s="19"/>
      <c r="F3" s="19"/>
      <c r="G3" s="19"/>
    </row>
    <row r="4" spans="1:8" x14ac:dyDescent="0.25">
      <c r="A4" t="s">
        <v>53</v>
      </c>
    </row>
    <row r="5" spans="1:8" x14ac:dyDescent="0.25">
      <c r="A5" s="3" t="s">
        <v>54</v>
      </c>
      <c r="B5" s="3"/>
      <c r="C5" s="3"/>
      <c r="D5" s="3"/>
      <c r="E5" s="3"/>
      <c r="F5" s="3"/>
      <c r="G5" s="3"/>
    </row>
    <row r="6" spans="1:8" ht="48.75" customHeight="1" x14ac:dyDescent="0.25">
      <c r="A6" s="16" t="s">
        <v>3</v>
      </c>
      <c r="B6" s="15" t="s">
        <v>4</v>
      </c>
      <c r="C6" s="16" t="s">
        <v>5</v>
      </c>
      <c r="D6" s="17" t="s">
        <v>6</v>
      </c>
      <c r="E6" s="16" t="s">
        <v>7</v>
      </c>
      <c r="F6" s="16" t="s">
        <v>96</v>
      </c>
      <c r="G6" s="16" t="s">
        <v>97</v>
      </c>
      <c r="H6" s="25" t="s">
        <v>99</v>
      </c>
    </row>
    <row r="7" spans="1:8" ht="65.25" customHeight="1" x14ac:dyDescent="0.25">
      <c r="A7" s="4" t="s">
        <v>8</v>
      </c>
      <c r="B7" s="27" t="s">
        <v>58</v>
      </c>
      <c r="C7" s="10" t="s">
        <v>51</v>
      </c>
      <c r="D7" s="9">
        <v>25</v>
      </c>
      <c r="E7" s="7"/>
      <c r="F7" s="1"/>
      <c r="G7" s="1">
        <f>SUM(D7*F7)</f>
        <v>0</v>
      </c>
      <c r="H7" s="26"/>
    </row>
    <row r="8" spans="1:8" ht="69.75" customHeight="1" x14ac:dyDescent="0.25">
      <c r="A8" s="4" t="s">
        <v>10</v>
      </c>
      <c r="B8" s="27" t="s">
        <v>90</v>
      </c>
      <c r="C8" s="6" t="s">
        <v>9</v>
      </c>
      <c r="D8" s="9">
        <v>70</v>
      </c>
      <c r="E8" s="7"/>
      <c r="F8" s="1"/>
      <c r="G8" s="1">
        <f t="shared" ref="G8:G44" si="0">SUM(D8*F8)</f>
        <v>0</v>
      </c>
      <c r="H8" s="26"/>
    </row>
    <row r="9" spans="1:8" ht="69.75" customHeight="1" x14ac:dyDescent="0.25">
      <c r="A9" s="4" t="s">
        <v>11</v>
      </c>
      <c r="B9" s="27" t="s">
        <v>59</v>
      </c>
      <c r="C9" s="10" t="s">
        <v>51</v>
      </c>
      <c r="D9" s="9">
        <v>345</v>
      </c>
      <c r="E9" s="7"/>
      <c r="F9" s="1"/>
      <c r="G9" s="1">
        <f t="shared" si="0"/>
        <v>0</v>
      </c>
      <c r="H9" s="26"/>
    </row>
    <row r="10" spans="1:8" ht="66" customHeight="1" x14ac:dyDescent="0.25">
      <c r="A10" s="4" t="s">
        <v>12</v>
      </c>
      <c r="B10" s="27" t="s">
        <v>91</v>
      </c>
      <c r="C10" s="13" t="s">
        <v>51</v>
      </c>
      <c r="D10" s="9">
        <v>25</v>
      </c>
      <c r="E10" s="7"/>
      <c r="F10" s="1"/>
      <c r="G10" s="1">
        <f t="shared" si="0"/>
        <v>0</v>
      </c>
      <c r="H10" s="26"/>
    </row>
    <row r="11" spans="1:8" ht="63.75" x14ac:dyDescent="0.25">
      <c r="A11" s="4" t="s">
        <v>13</v>
      </c>
      <c r="B11" s="27" t="s">
        <v>60</v>
      </c>
      <c r="C11" s="10" t="s">
        <v>51</v>
      </c>
      <c r="D11" s="9">
        <v>10</v>
      </c>
      <c r="E11" s="7"/>
      <c r="F11" s="1"/>
      <c r="G11" s="1">
        <f t="shared" si="0"/>
        <v>0</v>
      </c>
      <c r="H11" s="26"/>
    </row>
    <row r="12" spans="1:8" ht="65.25" customHeight="1" x14ac:dyDescent="0.25">
      <c r="A12" s="4" t="s">
        <v>14</v>
      </c>
      <c r="B12" s="27" t="s">
        <v>61</v>
      </c>
      <c r="C12" s="10" t="s">
        <v>52</v>
      </c>
      <c r="D12" s="9">
        <v>5</v>
      </c>
      <c r="E12" s="7"/>
      <c r="F12" s="1"/>
      <c r="G12" s="1">
        <f t="shared" si="0"/>
        <v>0</v>
      </c>
      <c r="H12" s="26"/>
    </row>
    <row r="13" spans="1:8" ht="117.75" customHeight="1" x14ac:dyDescent="0.25">
      <c r="A13" s="4" t="s">
        <v>15</v>
      </c>
      <c r="B13" s="27" t="s">
        <v>62</v>
      </c>
      <c r="C13" s="6" t="s">
        <v>51</v>
      </c>
      <c r="D13" s="9">
        <v>200</v>
      </c>
      <c r="E13" s="7"/>
      <c r="F13" s="1"/>
      <c r="G13" s="1">
        <f t="shared" si="0"/>
        <v>0</v>
      </c>
      <c r="H13" s="26"/>
    </row>
    <row r="14" spans="1:8" ht="104.25" customHeight="1" x14ac:dyDescent="0.25">
      <c r="A14" s="4" t="s">
        <v>22</v>
      </c>
      <c r="B14" s="27" t="s">
        <v>98</v>
      </c>
      <c r="C14" s="13" t="s">
        <v>51</v>
      </c>
      <c r="D14" s="9">
        <v>30</v>
      </c>
      <c r="E14" s="7"/>
      <c r="F14" s="1"/>
      <c r="G14" s="1">
        <f t="shared" si="0"/>
        <v>0</v>
      </c>
      <c r="H14" s="26"/>
    </row>
    <row r="15" spans="1:8" ht="52.5" customHeight="1" x14ac:dyDescent="0.25">
      <c r="A15" s="4" t="s">
        <v>23</v>
      </c>
      <c r="B15" s="27" t="s">
        <v>88</v>
      </c>
      <c r="C15" s="6" t="s">
        <v>52</v>
      </c>
      <c r="D15" s="9">
        <v>120</v>
      </c>
      <c r="E15" s="7"/>
      <c r="F15" s="1"/>
      <c r="G15" s="1">
        <f t="shared" si="0"/>
        <v>0</v>
      </c>
      <c r="H15" s="26"/>
    </row>
    <row r="16" spans="1:8" ht="51" customHeight="1" x14ac:dyDescent="0.25">
      <c r="A16" s="4" t="s">
        <v>24</v>
      </c>
      <c r="B16" s="27" t="s">
        <v>63</v>
      </c>
      <c r="C16" s="10" t="s">
        <v>51</v>
      </c>
      <c r="D16" s="9">
        <v>740</v>
      </c>
      <c r="E16" s="7"/>
      <c r="F16" s="1"/>
      <c r="G16" s="1">
        <f t="shared" si="0"/>
        <v>0</v>
      </c>
      <c r="H16" s="26"/>
    </row>
    <row r="17" spans="1:8" ht="66" customHeight="1" x14ac:dyDescent="0.25">
      <c r="A17" s="4" t="s">
        <v>25</v>
      </c>
      <c r="B17" s="27" t="s">
        <v>65</v>
      </c>
      <c r="C17" s="10" t="s">
        <v>51</v>
      </c>
      <c r="D17" s="9">
        <v>60</v>
      </c>
      <c r="E17" s="7"/>
      <c r="F17" s="1"/>
      <c r="G17" s="1">
        <f t="shared" si="0"/>
        <v>0</v>
      </c>
      <c r="H17" s="26"/>
    </row>
    <row r="18" spans="1:8" ht="65.25" customHeight="1" x14ac:dyDescent="0.25">
      <c r="A18" s="4" t="s">
        <v>26</v>
      </c>
      <c r="B18" s="27" t="s">
        <v>66</v>
      </c>
      <c r="C18" s="10" t="s">
        <v>51</v>
      </c>
      <c r="D18" s="9">
        <v>15</v>
      </c>
      <c r="E18" s="7"/>
      <c r="F18" s="1"/>
      <c r="G18" s="1">
        <f t="shared" si="0"/>
        <v>0</v>
      </c>
      <c r="H18" s="26"/>
    </row>
    <row r="19" spans="1:8" ht="105" customHeight="1" x14ac:dyDescent="0.25">
      <c r="A19" s="4" t="s">
        <v>27</v>
      </c>
      <c r="B19" s="27" t="s">
        <v>67</v>
      </c>
      <c r="C19" s="6" t="s">
        <v>9</v>
      </c>
      <c r="D19" s="9">
        <v>2700</v>
      </c>
      <c r="E19" s="7"/>
      <c r="F19" s="1"/>
      <c r="G19" s="1">
        <f t="shared" si="0"/>
        <v>0</v>
      </c>
      <c r="H19" s="26"/>
    </row>
    <row r="20" spans="1:8" ht="83.25" customHeight="1" x14ac:dyDescent="0.25">
      <c r="A20" s="4" t="s">
        <v>28</v>
      </c>
      <c r="B20" s="27" t="s">
        <v>68</v>
      </c>
      <c r="C20" s="6" t="s">
        <v>52</v>
      </c>
      <c r="D20" s="9">
        <v>900</v>
      </c>
      <c r="E20" s="7"/>
      <c r="F20" s="1"/>
      <c r="G20" s="1">
        <f t="shared" si="0"/>
        <v>0</v>
      </c>
      <c r="H20" s="26"/>
    </row>
    <row r="21" spans="1:8" ht="15" customHeight="1" x14ac:dyDescent="0.25">
      <c r="A21" s="4" t="s">
        <v>29</v>
      </c>
      <c r="B21" s="27" t="s">
        <v>56</v>
      </c>
      <c r="C21" s="10" t="s">
        <v>51</v>
      </c>
      <c r="D21" s="9">
        <v>40</v>
      </c>
      <c r="E21" s="7"/>
      <c r="F21" s="1"/>
      <c r="G21" s="1">
        <f t="shared" si="0"/>
        <v>0</v>
      </c>
      <c r="H21" s="26"/>
    </row>
    <row r="22" spans="1:8" ht="58.5" customHeight="1" x14ac:dyDescent="0.25">
      <c r="A22" s="4" t="s">
        <v>30</v>
      </c>
      <c r="B22" s="27" t="s">
        <v>69</v>
      </c>
      <c r="C22" s="10" t="s">
        <v>52</v>
      </c>
      <c r="D22" s="9">
        <v>5</v>
      </c>
      <c r="E22" s="7"/>
      <c r="F22" s="1"/>
      <c r="G22" s="1">
        <f t="shared" si="0"/>
        <v>0</v>
      </c>
      <c r="H22" s="26"/>
    </row>
    <row r="23" spans="1:8" ht="72" customHeight="1" x14ac:dyDescent="0.25">
      <c r="A23" s="4" t="s">
        <v>31</v>
      </c>
      <c r="B23" s="27" t="s">
        <v>70</v>
      </c>
      <c r="C23" s="10" t="s">
        <v>51</v>
      </c>
      <c r="D23" s="8">
        <v>130</v>
      </c>
      <c r="E23" s="7"/>
      <c r="F23" s="1"/>
      <c r="G23" s="1">
        <f t="shared" si="0"/>
        <v>0</v>
      </c>
      <c r="H23" s="26"/>
    </row>
    <row r="24" spans="1:8" ht="72" customHeight="1" x14ac:dyDescent="0.25">
      <c r="A24" s="4" t="s">
        <v>32</v>
      </c>
      <c r="B24" s="27" t="s">
        <v>92</v>
      </c>
      <c r="C24" s="13" t="s">
        <v>51</v>
      </c>
      <c r="D24" s="8">
        <v>30</v>
      </c>
      <c r="E24" s="7"/>
      <c r="F24" s="1"/>
      <c r="G24" s="1">
        <f t="shared" si="0"/>
        <v>0</v>
      </c>
      <c r="H24" s="26"/>
    </row>
    <row r="25" spans="1:8" ht="57" customHeight="1" x14ac:dyDescent="0.25">
      <c r="A25" s="4" t="s">
        <v>34</v>
      </c>
      <c r="B25" s="27" t="s">
        <v>71</v>
      </c>
      <c r="C25" s="10" t="s">
        <v>51</v>
      </c>
      <c r="D25" s="8">
        <v>240</v>
      </c>
      <c r="E25" s="7"/>
      <c r="F25" s="1"/>
      <c r="G25" s="1">
        <f t="shared" si="0"/>
        <v>0</v>
      </c>
      <c r="H25" s="26"/>
    </row>
    <row r="26" spans="1:8" ht="34.5" customHeight="1" x14ac:dyDescent="0.25">
      <c r="A26" s="4" t="s">
        <v>35</v>
      </c>
      <c r="B26" s="27" t="s">
        <v>64</v>
      </c>
      <c r="C26" s="10" t="s">
        <v>89</v>
      </c>
      <c r="D26" s="8">
        <v>15</v>
      </c>
      <c r="E26" s="7"/>
      <c r="F26" s="1"/>
      <c r="G26" s="1">
        <f t="shared" si="0"/>
        <v>0</v>
      </c>
      <c r="H26" s="26"/>
    </row>
    <row r="27" spans="1:8" ht="72" customHeight="1" x14ac:dyDescent="0.25">
      <c r="A27" s="4" t="s">
        <v>36</v>
      </c>
      <c r="B27" s="27" t="s">
        <v>72</v>
      </c>
      <c r="C27" s="10" t="s">
        <v>51</v>
      </c>
      <c r="D27" s="8">
        <v>1100</v>
      </c>
      <c r="E27" s="7"/>
      <c r="F27" s="1"/>
      <c r="G27" s="1">
        <f t="shared" si="0"/>
        <v>0</v>
      </c>
      <c r="H27" s="26"/>
    </row>
    <row r="28" spans="1:8" ht="58.5" customHeight="1" x14ac:dyDescent="0.25">
      <c r="A28" s="4" t="s">
        <v>37</v>
      </c>
      <c r="B28" s="27" t="s">
        <v>73</v>
      </c>
      <c r="C28" s="10" t="s">
        <v>51</v>
      </c>
      <c r="D28" s="8">
        <v>150</v>
      </c>
      <c r="E28" s="7"/>
      <c r="F28" s="1"/>
      <c r="G28" s="1">
        <f t="shared" si="0"/>
        <v>0</v>
      </c>
      <c r="H28" s="26"/>
    </row>
    <row r="29" spans="1:8" ht="57" customHeight="1" x14ac:dyDescent="0.25">
      <c r="A29" s="4" t="s">
        <v>38</v>
      </c>
      <c r="B29" s="27" t="s">
        <v>74</v>
      </c>
      <c r="C29" s="10" t="s">
        <v>51</v>
      </c>
      <c r="D29" s="8">
        <v>210</v>
      </c>
      <c r="E29" s="7"/>
      <c r="F29" s="1"/>
      <c r="G29" s="1">
        <f t="shared" si="0"/>
        <v>0</v>
      </c>
      <c r="H29" s="26"/>
    </row>
    <row r="30" spans="1:8" ht="43.5" customHeight="1" x14ac:dyDescent="0.25">
      <c r="A30" s="4" t="s">
        <v>39</v>
      </c>
      <c r="B30" s="27" t="s">
        <v>75</v>
      </c>
      <c r="C30" s="10" t="s">
        <v>51</v>
      </c>
      <c r="D30" s="8">
        <v>15</v>
      </c>
      <c r="E30" s="7"/>
      <c r="F30" s="1"/>
      <c r="G30" s="1">
        <f t="shared" si="0"/>
        <v>0</v>
      </c>
      <c r="H30" s="26"/>
    </row>
    <row r="31" spans="1:8" ht="40.5" customHeight="1" x14ac:dyDescent="0.25">
      <c r="A31" s="4" t="s">
        <v>40</v>
      </c>
      <c r="B31" s="27" t="s">
        <v>76</v>
      </c>
      <c r="C31" s="10" t="s">
        <v>51</v>
      </c>
      <c r="D31" s="8">
        <v>10</v>
      </c>
      <c r="E31" s="7"/>
      <c r="F31" s="1"/>
      <c r="G31" s="1">
        <f t="shared" si="0"/>
        <v>0</v>
      </c>
      <c r="H31" s="26"/>
    </row>
    <row r="32" spans="1:8" ht="30" customHeight="1" x14ac:dyDescent="0.25">
      <c r="A32" s="4" t="s">
        <v>41</v>
      </c>
      <c r="B32" s="27" t="s">
        <v>57</v>
      </c>
      <c r="C32" s="6" t="s">
        <v>9</v>
      </c>
      <c r="D32" s="8">
        <v>950</v>
      </c>
      <c r="E32" s="7"/>
      <c r="F32" s="1"/>
      <c r="G32" s="1">
        <f t="shared" si="0"/>
        <v>0</v>
      </c>
      <c r="H32" s="26"/>
    </row>
    <row r="33" spans="1:8" ht="92.25" customHeight="1" x14ac:dyDescent="0.25">
      <c r="A33" s="4" t="s">
        <v>42</v>
      </c>
      <c r="B33" s="27" t="s">
        <v>77</v>
      </c>
      <c r="C33" s="6" t="s">
        <v>52</v>
      </c>
      <c r="D33" s="8">
        <v>70</v>
      </c>
      <c r="E33" s="7"/>
      <c r="F33" s="1"/>
      <c r="G33" s="1">
        <f t="shared" si="0"/>
        <v>0</v>
      </c>
      <c r="H33" s="26"/>
    </row>
    <row r="34" spans="1:8" ht="81.75" customHeight="1" x14ac:dyDescent="0.25">
      <c r="A34" s="4" t="s">
        <v>43</v>
      </c>
      <c r="B34" s="27" t="s">
        <v>78</v>
      </c>
      <c r="C34" s="10" t="s">
        <v>51</v>
      </c>
      <c r="D34" s="8">
        <v>30</v>
      </c>
      <c r="E34" s="7"/>
      <c r="F34" s="1"/>
      <c r="G34" s="1">
        <f t="shared" si="0"/>
        <v>0</v>
      </c>
      <c r="H34" s="26"/>
    </row>
    <row r="35" spans="1:8" ht="80.25" customHeight="1" x14ac:dyDescent="0.25">
      <c r="A35" s="4" t="s">
        <v>44</v>
      </c>
      <c r="B35" s="27" t="s">
        <v>79</v>
      </c>
      <c r="C35" s="10" t="s">
        <v>52</v>
      </c>
      <c r="D35" s="8">
        <v>65</v>
      </c>
      <c r="E35" s="7"/>
      <c r="F35" s="1"/>
      <c r="G35" s="1">
        <f t="shared" si="0"/>
        <v>0</v>
      </c>
      <c r="H35" s="26"/>
    </row>
    <row r="36" spans="1:8" ht="42.75" customHeight="1" x14ac:dyDescent="0.25">
      <c r="A36" s="4" t="s">
        <v>45</v>
      </c>
      <c r="B36" s="27" t="s">
        <v>80</v>
      </c>
      <c r="C36" s="10" t="s">
        <v>52</v>
      </c>
      <c r="D36" s="8">
        <v>15</v>
      </c>
      <c r="E36" s="7"/>
      <c r="F36" s="1"/>
      <c r="G36" s="1">
        <f t="shared" si="0"/>
        <v>0</v>
      </c>
      <c r="H36" s="26"/>
    </row>
    <row r="37" spans="1:8" ht="15" customHeight="1" x14ac:dyDescent="0.25">
      <c r="A37" s="4" t="s">
        <v>46</v>
      </c>
      <c r="B37" s="27" t="s">
        <v>55</v>
      </c>
      <c r="C37" s="10" t="s">
        <v>52</v>
      </c>
      <c r="D37" s="8">
        <v>6</v>
      </c>
      <c r="E37" s="7"/>
      <c r="F37" s="1"/>
      <c r="G37" s="1">
        <f t="shared" si="0"/>
        <v>0</v>
      </c>
      <c r="H37" s="26"/>
    </row>
    <row r="38" spans="1:8" ht="40.5" customHeight="1" x14ac:dyDescent="0.25">
      <c r="A38" s="4" t="s">
        <v>47</v>
      </c>
      <c r="B38" s="27" t="s">
        <v>81</v>
      </c>
      <c r="C38" s="10" t="s">
        <v>51</v>
      </c>
      <c r="D38" s="8">
        <v>20</v>
      </c>
      <c r="E38" s="7"/>
      <c r="F38" s="1"/>
      <c r="G38" s="1">
        <f t="shared" si="0"/>
        <v>0</v>
      </c>
      <c r="H38" s="26"/>
    </row>
    <row r="39" spans="1:8" ht="52.5" customHeight="1" x14ac:dyDescent="0.25">
      <c r="A39" s="4" t="s">
        <v>48</v>
      </c>
      <c r="B39" s="27" t="s">
        <v>82</v>
      </c>
      <c r="C39" s="10" t="s">
        <v>51</v>
      </c>
      <c r="D39" s="8">
        <v>50</v>
      </c>
      <c r="E39" s="7"/>
      <c r="F39" s="1"/>
      <c r="G39" s="1">
        <f t="shared" si="0"/>
        <v>0</v>
      </c>
      <c r="H39" s="26"/>
    </row>
    <row r="40" spans="1:8" ht="78" customHeight="1" x14ac:dyDescent="0.25">
      <c r="A40" s="4" t="s">
        <v>49</v>
      </c>
      <c r="B40" s="27" t="s">
        <v>83</v>
      </c>
      <c r="C40" s="10" t="s">
        <v>51</v>
      </c>
      <c r="D40" s="8">
        <v>70</v>
      </c>
      <c r="E40" s="7"/>
      <c r="F40" s="1"/>
      <c r="G40" s="1">
        <f t="shared" si="0"/>
        <v>0</v>
      </c>
      <c r="H40" s="26"/>
    </row>
    <row r="41" spans="1:8" ht="66" customHeight="1" x14ac:dyDescent="0.25">
      <c r="A41" s="4" t="s">
        <v>50</v>
      </c>
      <c r="B41" s="27" t="s">
        <v>84</v>
      </c>
      <c r="C41" s="10" t="s">
        <v>9</v>
      </c>
      <c r="D41" s="8">
        <v>20</v>
      </c>
      <c r="E41" s="7"/>
      <c r="F41" s="1"/>
      <c r="G41" s="1">
        <f t="shared" si="0"/>
        <v>0</v>
      </c>
      <c r="H41" s="26"/>
    </row>
    <row r="42" spans="1:8" ht="61.5" customHeight="1" x14ac:dyDescent="0.25">
      <c r="A42" s="4" t="s">
        <v>93</v>
      </c>
      <c r="B42" s="27" t="s">
        <v>85</v>
      </c>
      <c r="C42" s="10" t="s">
        <v>51</v>
      </c>
      <c r="D42" s="8">
        <v>70</v>
      </c>
      <c r="E42" s="7"/>
      <c r="F42" s="1"/>
      <c r="G42" s="1">
        <f t="shared" si="0"/>
        <v>0</v>
      </c>
      <c r="H42" s="26"/>
    </row>
    <row r="43" spans="1:8" ht="51" customHeight="1" x14ac:dyDescent="0.25">
      <c r="A43" s="4" t="s">
        <v>94</v>
      </c>
      <c r="B43" s="27" t="s">
        <v>87</v>
      </c>
      <c r="C43" s="10" t="s">
        <v>9</v>
      </c>
      <c r="D43" s="8">
        <v>5</v>
      </c>
      <c r="E43" s="7"/>
      <c r="F43" s="1"/>
      <c r="G43" s="1">
        <f t="shared" si="0"/>
        <v>0</v>
      </c>
      <c r="H43" s="26"/>
    </row>
    <row r="44" spans="1:8" ht="27.75" customHeight="1" x14ac:dyDescent="0.25">
      <c r="A44" s="4" t="s">
        <v>95</v>
      </c>
      <c r="B44" s="27" t="s">
        <v>86</v>
      </c>
      <c r="C44" s="10" t="s">
        <v>52</v>
      </c>
      <c r="D44" s="8">
        <v>4</v>
      </c>
      <c r="E44" s="7"/>
      <c r="F44" s="1"/>
      <c r="G44" s="1">
        <f t="shared" si="0"/>
        <v>0</v>
      </c>
    </row>
    <row r="45" spans="1:8" x14ac:dyDescent="0.25">
      <c r="A45" s="22" t="s">
        <v>16</v>
      </c>
      <c r="B45" s="23"/>
      <c r="C45" s="23"/>
      <c r="D45" s="23"/>
      <c r="E45" s="23"/>
      <c r="F45" s="24"/>
      <c r="G45" s="14">
        <f>SUM(G7:G44)</f>
        <v>0</v>
      </c>
    </row>
    <row r="46" spans="1:8" ht="13.5" customHeight="1" x14ac:dyDescent="0.25">
      <c r="A46" s="22" t="s">
        <v>17</v>
      </c>
      <c r="B46" s="23"/>
      <c r="C46" s="23"/>
      <c r="D46" s="23"/>
      <c r="E46" s="23"/>
      <c r="F46" s="24"/>
      <c r="G46" s="14"/>
    </row>
    <row r="47" spans="1:8" x14ac:dyDescent="0.25">
      <c r="A47" s="22" t="s">
        <v>18</v>
      </c>
      <c r="B47" s="23"/>
      <c r="C47" s="23"/>
      <c r="D47" s="23"/>
      <c r="E47" s="23"/>
      <c r="F47" s="24"/>
      <c r="G47" s="1"/>
    </row>
    <row r="48" spans="1:8" ht="42" customHeight="1" x14ac:dyDescent="0.25">
      <c r="A48" s="20" t="s">
        <v>19</v>
      </c>
      <c r="B48" s="21"/>
      <c r="C48" s="21"/>
      <c r="D48" s="21"/>
      <c r="E48" s="21"/>
      <c r="F48" s="21"/>
      <c r="G48" s="21"/>
    </row>
    <row r="49" spans="1:7" x14ac:dyDescent="0.25">
      <c r="A49" s="5" t="s">
        <v>33</v>
      </c>
      <c r="B49" s="5"/>
      <c r="C49" s="5"/>
      <c r="D49" s="5"/>
      <c r="E49" s="5"/>
      <c r="F49" s="5"/>
      <c r="G49" s="5"/>
    </row>
    <row r="51" spans="1:7" x14ac:dyDescent="0.25">
      <c r="E51" s="11" t="s">
        <v>20</v>
      </c>
      <c r="F51" s="12"/>
      <c r="G51" s="12"/>
    </row>
    <row r="52" spans="1:7" x14ac:dyDescent="0.25">
      <c r="E52" s="2" t="s">
        <v>21</v>
      </c>
    </row>
  </sheetData>
  <mergeCells count="5">
    <mergeCell ref="A3:G3"/>
    <mergeCell ref="A48:G48"/>
    <mergeCell ref="A45:F45"/>
    <mergeCell ref="A46:F46"/>
    <mergeCell ref="A47:F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2026-01-12T16:04:19Z</dcterms:modified>
</cp:coreProperties>
</file>