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D\"/>
    </mc:Choice>
  </mc:AlternateContent>
  <bookViews>
    <workbookView xWindow="0" yWindow="0" windowWidth="15345" windowHeight="44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7" i="1" l="1"/>
</calcChain>
</file>

<file path=xl/sharedStrings.xml><?xml version="1.0" encoding="utf-8"?>
<sst xmlns="http://schemas.openxmlformats.org/spreadsheetml/2006/main" count="366" uniqueCount="236">
  <si>
    <t>Datum:  18.12.2024</t>
  </si>
  <si>
    <t>DOM ZA STARIJE  OSOBE MAKSIMIR</t>
  </si>
  <si>
    <t>ZAGREB HEGEDUŠIĆEVA 20</t>
  </si>
  <si>
    <t>2402006-1100959782</t>
  </si>
  <si>
    <t>Informacija o trošenju sredstava za mjesec</t>
  </si>
  <si>
    <t>u periodu od 01/10/2024 do 30/10/2024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</si>
  <si>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</si>
  <si>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</si>
  <si>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</si>
  <si>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</si>
  <si>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</si>
  <si>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</si>
  <si>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</si>
  <si>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</si>
  <si>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</si>
  <si>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</si>
  <si>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</si>
  <si>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 xml:space="preserve">A1 Hrvatska d.o.o. MOBILN </t>
  </si>
  <si>
    <t>29524210204</t>
  </si>
  <si>
    <t>AGRODALM d.o.o. BRAŠNO</t>
  </si>
  <si>
    <t>Blizno 13 ,Zagreb</t>
  </si>
  <si>
    <t>3222400</t>
  </si>
  <si>
    <t>Namirnice</t>
  </si>
  <si>
    <t>AGRODALM d.o.o. JAJA</t>
  </si>
  <si>
    <t>AGRODALM d.o.o. POVRĆE</t>
  </si>
  <si>
    <t>80649374262</t>
  </si>
  <si>
    <t xml:space="preserve">COPY ELEKTRONIK d.o.o. </t>
  </si>
  <si>
    <t>88866511884</t>
  </si>
  <si>
    <t>Savica I.119 ,Zagreb</t>
  </si>
  <si>
    <t>3232200</t>
  </si>
  <si>
    <t>Usluge tekućeg i investicijskog održavanja postrojenja i opreme</t>
  </si>
  <si>
    <t xml:space="preserve">DARVITALIS d.o.o. </t>
  </si>
  <si>
    <t>55399234994</t>
  </si>
  <si>
    <t>Palagruška 16 ,Zagreb</t>
  </si>
  <si>
    <t>Diljexport d.o.o.  voće i povrće</t>
  </si>
  <si>
    <t>00089952586</t>
  </si>
  <si>
    <t>Zlatka Šulentića 9 ,Zagreb</t>
  </si>
  <si>
    <t xml:space="preserve">E-SUSTAVI d.o.o. </t>
  </si>
  <si>
    <t>23773266371</t>
  </si>
  <si>
    <t>Dinarski put 22 ,Zagreb</t>
  </si>
  <si>
    <t>3238200</t>
  </si>
  <si>
    <t>Usluge razvoja software-a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</si>
  <si>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</si>
  <si>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</si>
  <si>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</si>
  <si>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</si>
  <si>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</si>
  <si>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EUROCOP d.o.o </t>
  </si>
  <si>
    <t>48400313356</t>
  </si>
  <si>
    <t>SIGET 21,NOVAKI ,SVETA NEDELJA</t>
  </si>
  <si>
    <t>4227300</t>
  </si>
  <si>
    <t>Oprema</t>
  </si>
  <si>
    <t>FINA Financijska Agencija</t>
  </si>
  <si>
    <t>85821130368</t>
  </si>
  <si>
    <t>Ulica grada Vukovara 70 ,Zagreb</t>
  </si>
  <si>
    <t xml:space="preserve">FLIBA d.o.o.- Emmezeta </t>
  </si>
  <si>
    <t>30777726033</t>
  </si>
  <si>
    <t>Gospodarska 5 ,Donji Stupnik</t>
  </si>
  <si>
    <t>3224100</t>
  </si>
  <si>
    <t>Materijal i dijelovi za tekuće i inveticijsko održavanje građevinskih objekata</t>
  </si>
  <si>
    <t xml:space="preserve">FOKUS MEDICAL d.o.o.  </t>
  </si>
  <si>
    <t>52688316623</t>
  </si>
  <si>
    <t>Rimski put 31b ,Zagreb</t>
  </si>
  <si>
    <t>3221600</t>
  </si>
  <si>
    <t>Materijal za higijenske potrebe i njegu</t>
  </si>
  <si>
    <t xml:space="preserve">Gradska plinara </t>
  </si>
  <si>
    <t>74364571096</t>
  </si>
  <si>
    <t>Radnička c. 1 ,Zagreb</t>
  </si>
  <si>
    <t>3223300</t>
  </si>
  <si>
    <t>Plin</t>
  </si>
  <si>
    <t>Gradski ured za prostorno uređenje</t>
  </si>
  <si>
    <t>Trg Stjepana Radića 1 ,Zagreb</t>
  </si>
  <si>
    <t>3234110</t>
  </si>
  <si>
    <t>Vodna naknada</t>
  </si>
  <si>
    <t>Hanza Media d.o.o EPH</t>
  </si>
  <si>
    <t>79517545745</t>
  </si>
  <si>
    <t>Koranska 2 ,Zagreb</t>
  </si>
  <si>
    <t>3233200</t>
  </si>
  <si>
    <t>Tisak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</si>
  <si>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</si>
  <si>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</si>
  <si>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</si>
  <si>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</si>
  <si>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</si>
  <si>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HRVATSKA UDRUGA  FIZIOTERAPEUTA </t>
  </si>
  <si>
    <t>Derenčinova 1 ,Zagreb</t>
  </si>
  <si>
    <t>3213100</t>
  </si>
  <si>
    <t>Seminari, savjetovanja i simpoziji</t>
  </si>
  <si>
    <t xml:space="preserve">HRVATSKI ŠKOLSKI MUZEJ </t>
  </si>
  <si>
    <t>23485687544</t>
  </si>
  <si>
    <t>TRG REPUBLIKE HRVATSKE 4 ,ZAGREB</t>
  </si>
  <si>
    <t>3222948</t>
  </si>
  <si>
    <t>Mat. za radnu okupaciju  -gerontološki centar</t>
  </si>
  <si>
    <t>Institut za higijenu d.o.o.</t>
  </si>
  <si>
    <t>29200596739</t>
  </si>
  <si>
    <t>Kralja Dmitra Zvonimira 5 ,Staro Petrovo Selo</t>
  </si>
  <si>
    <t>3221900</t>
  </si>
  <si>
    <t>Ostali materijal za potrebe redovnog poslovanja</t>
  </si>
  <si>
    <t xml:space="preserve">KONZUM plus d.o.o. </t>
  </si>
  <si>
    <t>62226620908</t>
  </si>
  <si>
    <t>Marijana Čavića 1/a ,Zagreb</t>
  </si>
  <si>
    <t>LEDO plus d.o.o. ostali smrznuti proizvodi</t>
  </si>
  <si>
    <t>M.Čavića 1a ,Zagreb</t>
  </si>
  <si>
    <t>LEDO plus d.o.o. smrznuta riba</t>
  </si>
  <si>
    <t>07179054100</t>
  </si>
  <si>
    <t>MANDIS PHARM LJEKARNA  ZAGREB</t>
  </si>
  <si>
    <t>07406857929</t>
  </si>
  <si>
    <t>Branimirova 65 ,Zagreb</t>
  </si>
  <si>
    <t>3222930</t>
  </si>
  <si>
    <t>Materijal za zdravstvenu zaštitu i njegu korisnika</t>
  </si>
  <si>
    <t>MAPIS TRADE D.O.O.  ZAGREB</t>
  </si>
  <si>
    <t>51139786022</t>
  </si>
  <si>
    <t>II. RADNIČKI PUT 51 ,Zagreb</t>
  </si>
  <si>
    <t>MARINO - LUČKO d.o.o.  GRAH I LEĆA</t>
  </si>
  <si>
    <t>35484380586</t>
  </si>
  <si>
    <t>F.Puškarića 102 b ,Zagreb - Lučko</t>
  </si>
  <si>
    <t xml:space="preserve">MARINO - LUČKO d.o.o.  KONZER POVRĆE I VOĆE </t>
  </si>
  <si>
    <t>MARINO - LUČKO d.o.o.  POVRĆE ZAMRZNUTO</t>
  </si>
  <si>
    <t>MARINO - LUČKO d.o.o.  TJESTENINA</t>
  </si>
  <si>
    <t>MARINO - LUČKO d.o.o. potrošni materijal</t>
  </si>
  <si>
    <t>F. Puškarića 102b ,Zagreb - Lučko</t>
  </si>
  <si>
    <t>MARINO - LUČKO d.o.o. toal. papir - salvete</t>
  </si>
  <si>
    <t>MARINO - LUČKO d.o.o. uredski materijal</t>
  </si>
  <si>
    <t>3221100</t>
  </si>
  <si>
    <t>Uredski materijal</t>
  </si>
  <si>
    <t xml:space="preserve">MEDICINA TRGOVINA D.O.O.  RUKAVICE </t>
  </si>
  <si>
    <t>87743261837</t>
  </si>
  <si>
    <t xml:space="preserve">ZELENI BRIJEG 1 C  ,BREZOVICA </t>
  </si>
  <si>
    <t xml:space="preserve">MEDICINA TRGOVINA D.O.O. TRLJAČICE </t>
  </si>
  <si>
    <t>ZELENI BRIJEG 1 C ,ZAGREB</t>
  </si>
  <si>
    <t xml:space="preserve">MEDIRAD - PRIMUM </t>
  </si>
  <si>
    <t>23468503217</t>
  </si>
  <si>
    <t>Zeleni trg 3 ,Zagreb</t>
  </si>
  <si>
    <t>3236100</t>
  </si>
  <si>
    <t>Obvezni i preventivni zdravstveni pregledi zaposlenika</t>
  </si>
  <si>
    <t>METROALFA d.o.o. zaštita na radu</t>
  </si>
  <si>
    <t>53900897411</t>
  </si>
  <si>
    <t>Karlovačka cesta 4L ,Zagreb</t>
  </si>
  <si>
    <t xml:space="preserve">Moj Posao </t>
  </si>
  <si>
    <t>14273924910</t>
  </si>
  <si>
    <t>Strojarska cesta 20 ,Zagreb</t>
  </si>
  <si>
    <t>3233900</t>
  </si>
  <si>
    <t>Ostale usluge promidžbe i informiranja</t>
  </si>
  <si>
    <t xml:space="preserve">OPG Darko Jambrović </t>
  </si>
  <si>
    <t>76272267098</t>
  </si>
  <si>
    <t>Mihovljan, Prvomajska 45 ,Čakovec</t>
  </si>
  <si>
    <t xml:space="preserve">Pan-Pek </t>
  </si>
  <si>
    <t>58203211592</t>
  </si>
  <si>
    <t>Planinska b.b. ,Zagreb</t>
  </si>
  <si>
    <t xml:space="preserve">POŽAR Inženjering d.o.o. </t>
  </si>
  <si>
    <t>82596541475</t>
  </si>
  <si>
    <t>Ciglenečka 9 ,Zagreb</t>
  </si>
  <si>
    <t>PROMES CVANCIGER D.O.O. SVINJETINA</t>
  </si>
  <si>
    <t>52848763122</t>
  </si>
  <si>
    <t xml:space="preserve">BERISLAVA  PAVIČIĆA 8 ,SISAK </t>
  </si>
  <si>
    <t xml:space="preserve">REMONDIS Medison d.o.o. </t>
  </si>
  <si>
    <t>58852060080</t>
  </si>
  <si>
    <t>Draganić 13 a ,Draganići</t>
  </si>
  <si>
    <t>3234900</t>
  </si>
  <si>
    <t>Ostale komunalne usluge</t>
  </si>
  <si>
    <t>RETEL d.o.o. Redovito održ. i servis</t>
  </si>
  <si>
    <t>75715390821</t>
  </si>
  <si>
    <t>ULICA DR. LUJE NALETILIĆA ,ZAGREB</t>
  </si>
  <si>
    <t xml:space="preserve">RIGETA junetina d.o.o. </t>
  </si>
  <si>
    <t>05050699714</t>
  </si>
  <si>
    <t>Žitnjak, Bogdani 66 ,Zagreb</t>
  </si>
  <si>
    <t xml:space="preserve">ROSIP D.O.O. </t>
  </si>
  <si>
    <t>89811416156</t>
  </si>
  <si>
    <t>Ilica 5 ,Zagreb</t>
  </si>
  <si>
    <t>3221200</t>
  </si>
  <si>
    <t>Literatura (publikacije, časopisi, glasila, knjige i ostalo)</t>
  </si>
  <si>
    <t>SAPONIA d.d. deterdž.za rublje-posuđe</t>
  </si>
  <si>
    <t>Matije Gupca 2 ,Osijek</t>
  </si>
  <si>
    <t>3221400</t>
  </si>
  <si>
    <t>Materijal i sredstva za čišćenje i održavanje</t>
  </si>
  <si>
    <t>SPEDDY USLUGE J.D.O.O. HIDROIZOLACIJA</t>
  </si>
  <si>
    <t>73805528821</t>
  </si>
  <si>
    <t>I ODOVOJAK JANKOVIĆEVE UL ,VELIKA GORICA</t>
  </si>
  <si>
    <t xml:space="preserve">Tehno-Zagreb d.o.o. </t>
  </si>
  <si>
    <t>60557784734</t>
  </si>
  <si>
    <t>Hrastovička 70 ,Lučko</t>
  </si>
  <si>
    <t xml:space="preserve">TEHNOINVEST ZAGREB </t>
  </si>
  <si>
    <t>90487555284</t>
  </si>
  <si>
    <t>Hrastovička 70 ,Zagreb</t>
  </si>
  <si>
    <t>VIDIKOM d.o.o. održavanje videonazora</t>
  </si>
  <si>
    <t>Heinzelova 60 ,Zagreb</t>
  </si>
  <si>
    <t>VIDIKOM d.o.o. sust. dojave požara</t>
  </si>
  <si>
    <t>86696758078</t>
  </si>
  <si>
    <t xml:space="preserve">VIVID ORIGINAL d.o.o. </t>
  </si>
  <si>
    <t>05821545022</t>
  </si>
  <si>
    <t>Ulica V.Heinzela 4  ,Zagreb</t>
  </si>
  <si>
    <t>Vodoopskrba i odvodnja  d.o.o.</t>
  </si>
  <si>
    <t>85584865987</t>
  </si>
  <si>
    <t>Folnegovićeva 1 ,Zagreb</t>
  </si>
  <si>
    <t>3234100</t>
  </si>
  <si>
    <t>Opskrba vodom</t>
  </si>
  <si>
    <t xml:space="preserve">VUGRINEC d.o.o. suh. </t>
  </si>
  <si>
    <t>43639861997</t>
  </si>
  <si>
    <t>A. Mihanovića 44 ,Kraj Gornji, Dubravica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</si>
  <si>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</si>
  <si>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</si>
  <si>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</si>
  <si>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</si>
  <si>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</si>
  <si>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</si>
  <si>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</si>
  <si>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</si>
  <si>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Zagrebačke pekarne KLARA  peciva</t>
  </si>
  <si>
    <t>ZAGREBAČKI HOLDING d.o.o. podruž. ČISTOĆA</t>
  </si>
  <si>
    <t>Radnička cesta 82 ,Zagreb</t>
  </si>
  <si>
    <t>3234200</t>
  </si>
  <si>
    <t>Iznošenje i odvoz smeća</t>
  </si>
  <si>
    <t>Zavod za javno zdravstvo grada Zagreba</t>
  </si>
  <si>
    <t>33392005961</t>
  </si>
  <si>
    <t>Mirogojska 16 ,Zagreb</t>
  </si>
  <si>
    <t>Zvijezda plus d.o.o. MARGO I MAJONEZA</t>
  </si>
  <si>
    <t>Ul. Marijana Čavića 1 ,Zagreb</t>
  </si>
  <si>
    <t>Zvijezda plus d.o.o. ULJE</t>
  </si>
  <si>
    <t>63603498763</t>
  </si>
  <si>
    <t>Plaće</t>
  </si>
  <si>
    <t>Djelatnici Doma</t>
  </si>
  <si>
    <t>Neto plaće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</si>
  <si>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</si>
  <si>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</si>
  <si>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</si>
  <si>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</si>
  <si>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</si>
  <si>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</si>
  <si>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</si>
  <si>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</si>
  <si>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 xml:space="preserve">Dodatak za prehranu radnika </t>
  </si>
  <si>
    <t>Obroci</t>
  </si>
  <si>
    <t>Prijevoz na posao i s posla</t>
  </si>
  <si>
    <t>Otpremnine, pomoć</t>
  </si>
  <si>
    <t>Ostali rashodi za zaposlene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</si>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</sst>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1" fillId="0" borderId="1" xfId="0" quotePrefix="1" applyFont="1" applyBorder="1" applyAlignment="1">
      <alignment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4" fontId="1" fillId="0" borderId="1" xfId="0" applyNumberFormat="1" applyFont="1" applyBorder="1"/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3" borderId="0" xfId="0" applyFill="1"/>
    <xf numFmtId="4" fontId="0" fillId="3" borderId="0" xfId="0" applyNumberFormat="1" applyFill="1"/>
    <xf numFmtId="0" fontId="0" fillId="3" borderId="2" xfId="0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tabSelected="1" topLeftCell="A64" workbookViewId="0">
      <selection activeCell="E97" sqref="E97"/>
    </sheetView>
  </sheetViews>
  <sheetFormatPr defaultRowHeight="15" x14ac:dyDescent="0.25"/>
  <cols>
    <col min="1" max="1" width="20" customWidth="1"/>
    <col min="2" max="2" width="18.140625" customWidth="1"/>
    <col min="3" max="3" width="21.28515625" customWidth="1"/>
    <col min="4" max="4" width="16" customWidth="1"/>
    <col min="5" max="5" width="13.140625" customWidth="1"/>
    <col min="6" max="6" width="29.14062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ht="26.25" x14ac:dyDescent="0.25">
      <c r="A12" s="15" t="s">
        <v>12</v>
      </c>
      <c r="B12" s="12" t="s">
        <v>13</v>
      </c>
      <c r="C12" s="12" t="s">
        <v>14</v>
      </c>
      <c r="D12" s="13">
        <v>436.28</v>
      </c>
      <c r="E12" s="14" t="s">
        <v>15</v>
      </c>
      <c r="F12" s="12" t="s">
        <v>16</v>
      </c>
    </row>
    <row r="13" spans="1:25" ht="26.25" x14ac:dyDescent="0.25">
      <c r="A13" s="15" t="s">
        <v>17</v>
      </c>
      <c r="B13" s="12" t="s">
        <v>18</v>
      </c>
      <c r="C13" s="12" t="s">
        <v>14</v>
      </c>
      <c r="D13" s="13">
        <v>354.98</v>
      </c>
      <c r="E13" s="14" t="s">
        <v>15</v>
      </c>
      <c r="F13" s="12" t="s">
        <v>16</v>
      </c>
    </row>
    <row r="14" spans="1:25" ht="26.25" x14ac:dyDescent="0.25">
      <c r="A14" s="15" t="s">
        <v>19</v>
      </c>
      <c r="B14" s="12" t="s">
        <v>13</v>
      </c>
      <c r="C14" s="12" t="s">
        <v>20</v>
      </c>
      <c r="D14" s="13">
        <v>416.03</v>
      </c>
      <c r="E14" s="14" t="s">
        <v>21</v>
      </c>
      <c r="F14" s="12" t="s">
        <v>22</v>
      </c>
    </row>
    <row r="15" spans="1:25" ht="26.25" x14ac:dyDescent="0.25">
      <c r="A15" s="15" t="s">
        <v>23</v>
      </c>
      <c r="B15" s="12" t="s">
        <v>13</v>
      </c>
      <c r="C15" s="12" t="s">
        <v>20</v>
      </c>
      <c r="D15" s="13">
        <v>718.2</v>
      </c>
      <c r="E15" s="14" t="s">
        <v>21</v>
      </c>
      <c r="F15" s="12" t="s">
        <v>22</v>
      </c>
    </row>
    <row r="16" spans="1:25" ht="26.25" x14ac:dyDescent="0.25">
      <c r="A16" s="15" t="s">
        <v>24</v>
      </c>
      <c r="B16" s="12" t="s">
        <v>25</v>
      </c>
      <c r="C16" s="12" t="s">
        <v>20</v>
      </c>
      <c r="D16" s="13">
        <v>4042.78</v>
      </c>
      <c r="E16" s="14" t="s">
        <v>21</v>
      </c>
      <c r="F16" s="12" t="s">
        <v>22</v>
      </c>
    </row>
    <row r="17" spans="1:6" ht="26.25" x14ac:dyDescent="0.25">
      <c r="A17" s="15" t="s">
        <v>26</v>
      </c>
      <c r="B17" s="12" t="s">
        <v>27</v>
      </c>
      <c r="C17" s="12" t="s">
        <v>28</v>
      </c>
      <c r="D17" s="13">
        <v>324.83999999999997</v>
      </c>
      <c r="E17" s="14" t="s">
        <v>29</v>
      </c>
      <c r="F17" s="16" t="s">
        <v>30</v>
      </c>
    </row>
    <row r="18" spans="1:6" x14ac:dyDescent="0.25">
      <c r="A18" s="15" t="s">
        <v>31</v>
      </c>
      <c r="B18" s="12" t="s">
        <v>32</v>
      </c>
      <c r="C18" s="12" t="s">
        <v>33</v>
      </c>
      <c r="D18" s="13">
        <v>729.95</v>
      </c>
      <c r="E18" s="14" t="s">
        <v>21</v>
      </c>
      <c r="F18" s="12" t="s">
        <v>22</v>
      </c>
    </row>
    <row r="19" spans="1:6" ht="26.25" x14ac:dyDescent="0.25">
      <c r="A19" s="15" t="s">
        <v>34</v>
      </c>
      <c r="B19" s="12" t="s">
        <v>35</v>
      </c>
      <c r="C19" s="12" t="s">
        <v>36</v>
      </c>
      <c r="D19" s="13">
        <v>1405.22</v>
      </c>
      <c r="E19" s="14" t="s">
        <v>21</v>
      </c>
      <c r="F19" s="12" t="s">
        <v>22</v>
      </c>
    </row>
    <row r="20" spans="1:6" ht="26.25" x14ac:dyDescent="0.25">
      <c r="A20" s="15" t="s">
        <v>37</v>
      </c>
      <c r="B20" s="12" t="s">
        <v>38</v>
      </c>
      <c r="C20" s="12" t="s">
        <v>39</v>
      </c>
      <c r="D20" s="13">
        <v>199.09</v>
      </c>
      <c r="E20" s="14" t="s">
        <v>29</v>
      </c>
      <c r="F20" s="16" t="s">
        <v>30</v>
      </c>
    </row>
    <row r="21" spans="1:6" x14ac:dyDescent="0.25">
      <c r="A21" s="15" t="s">
        <v>37</v>
      </c>
      <c r="B21" s="12" t="s">
        <v>38</v>
      </c>
      <c r="C21" s="12" t="s">
        <v>39</v>
      </c>
      <c r="D21" s="13">
        <v>559.14</v>
      </c>
      <c r="E21" s="14" t="s">
        <v>40</v>
      </c>
      <c r="F21" s="12" t="s">
        <v>41</v>
      </c>
    </row>
    <row r="22" spans="1:6" x14ac:dyDescent="0.25">
      <c r="A22" s="15" t="s">
        <v>42</v>
      </c>
      <c r="B22" s="12" t="s">
        <v>43</v>
      </c>
      <c r="C22" s="12" t="s">
        <v>44</v>
      </c>
      <c r="D22" s="13">
        <v>90.53</v>
      </c>
      <c r="E22" s="14" t="s">
        <v>45</v>
      </c>
      <c r="F22" s="12" t="s">
        <v>46</v>
      </c>
    </row>
    <row r="23" spans="1:6" x14ac:dyDescent="0.25">
      <c r="A23" s="15" t="s">
        <v>47</v>
      </c>
      <c r="B23" s="12" t="s">
        <v>48</v>
      </c>
      <c r="C23" s="12" t="s">
        <v>49</v>
      </c>
      <c r="D23" s="13">
        <v>1335.25</v>
      </c>
      <c r="E23" s="14" t="s">
        <v>50</v>
      </c>
      <c r="F23" s="12" t="s">
        <v>51</v>
      </c>
    </row>
    <row r="24" spans="1:6" ht="26.25" x14ac:dyDescent="0.25">
      <c r="A24" s="15" t="s">
        <v>52</v>
      </c>
      <c r="B24" s="12" t="s">
        <v>53</v>
      </c>
      <c r="C24" s="12" t="s">
        <v>54</v>
      </c>
      <c r="D24" s="13">
        <v>1.66</v>
      </c>
      <c r="E24" s="14" t="s">
        <v>45</v>
      </c>
      <c r="F24" s="12" t="s">
        <v>46</v>
      </c>
    </row>
    <row r="25" spans="1:6" ht="39" x14ac:dyDescent="0.25">
      <c r="A25" s="15" t="s">
        <v>55</v>
      </c>
      <c r="B25" s="12" t="s">
        <v>56</v>
      </c>
      <c r="C25" s="12" t="s">
        <v>57</v>
      </c>
      <c r="D25" s="13">
        <v>925.38</v>
      </c>
      <c r="E25" s="14" t="s">
        <v>58</v>
      </c>
      <c r="F25" s="16" t="s">
        <v>59</v>
      </c>
    </row>
    <row r="26" spans="1:6" ht="26.25" x14ac:dyDescent="0.25">
      <c r="A26" s="15" t="s">
        <v>60</v>
      </c>
      <c r="B26" s="12" t="s">
        <v>61</v>
      </c>
      <c r="C26" s="12" t="s">
        <v>62</v>
      </c>
      <c r="D26" s="13">
        <v>1333.58</v>
      </c>
      <c r="E26" s="14" t="s">
        <v>63</v>
      </c>
      <c r="F26" s="16" t="s">
        <v>64</v>
      </c>
    </row>
    <row r="27" spans="1:6" x14ac:dyDescent="0.25">
      <c r="A27" s="15" t="s">
        <v>65</v>
      </c>
      <c r="B27" s="12" t="s">
        <v>66</v>
      </c>
      <c r="C27" s="12" t="s">
        <v>67</v>
      </c>
      <c r="D27" s="13">
        <v>3631.47</v>
      </c>
      <c r="E27" s="14" t="s">
        <v>68</v>
      </c>
      <c r="F27" s="12" t="s">
        <v>69</v>
      </c>
    </row>
    <row r="28" spans="1:6" ht="26.25" x14ac:dyDescent="0.25">
      <c r="A28" s="15" t="s">
        <v>70</v>
      </c>
      <c r="B28" s="12" t="s">
        <v>13</v>
      </c>
      <c r="C28" s="12" t="s">
        <v>71</v>
      </c>
      <c r="D28" s="13">
        <v>292</v>
      </c>
      <c r="E28" s="14" t="s">
        <v>72</v>
      </c>
      <c r="F28" s="12" t="s">
        <v>73</v>
      </c>
    </row>
    <row r="29" spans="1:6" ht="26.25" x14ac:dyDescent="0.25">
      <c r="A29" s="15" t="s">
        <v>74</v>
      </c>
      <c r="B29" s="12" t="s">
        <v>75</v>
      </c>
      <c r="C29" s="12" t="s">
        <v>76</v>
      </c>
      <c r="D29" s="13">
        <v>72.540000000000006</v>
      </c>
      <c r="E29" s="14" t="s">
        <v>77</v>
      </c>
      <c r="F29" s="12" t="s">
        <v>78</v>
      </c>
    </row>
    <row r="30" spans="1:6" x14ac:dyDescent="0.25">
      <c r="A30" s="15" t="s">
        <v>79</v>
      </c>
      <c r="B30" s="12" t="s">
        <v>80</v>
      </c>
      <c r="C30" s="12" t="s">
        <v>81</v>
      </c>
      <c r="D30" s="13">
        <v>10120.27</v>
      </c>
      <c r="E30" s="14" t="s">
        <v>82</v>
      </c>
      <c r="F30" s="12" t="s">
        <v>83</v>
      </c>
    </row>
    <row r="31" spans="1:6" ht="26.25" x14ac:dyDescent="0.25">
      <c r="A31" s="15" t="s">
        <v>84</v>
      </c>
      <c r="B31" s="12" t="s">
        <v>13</v>
      </c>
      <c r="C31" s="12" t="s">
        <v>85</v>
      </c>
      <c r="D31" s="13">
        <v>300</v>
      </c>
      <c r="E31" s="14" t="s">
        <v>86</v>
      </c>
      <c r="F31" s="12" t="s">
        <v>87</v>
      </c>
    </row>
    <row r="32" spans="1:6" ht="26.25" x14ac:dyDescent="0.25">
      <c r="A32" s="15" t="s">
        <v>88</v>
      </c>
      <c r="B32" s="12" t="s">
        <v>89</v>
      </c>
      <c r="C32" s="12" t="s">
        <v>90</v>
      </c>
      <c r="D32" s="13">
        <v>64</v>
      </c>
      <c r="E32" s="14" t="s">
        <v>91</v>
      </c>
      <c r="F32" s="16" t="s">
        <v>92</v>
      </c>
    </row>
    <row r="33" spans="1:6" ht="26.25" x14ac:dyDescent="0.25">
      <c r="A33" s="15" t="s">
        <v>93</v>
      </c>
      <c r="B33" s="12" t="s">
        <v>94</v>
      </c>
      <c r="C33" s="12" t="s">
        <v>95</v>
      </c>
      <c r="D33" s="13">
        <v>75</v>
      </c>
      <c r="E33" s="14" t="s">
        <v>96</v>
      </c>
      <c r="F33" s="16" t="s">
        <v>97</v>
      </c>
    </row>
    <row r="34" spans="1:6" x14ac:dyDescent="0.25">
      <c r="A34" s="15" t="s">
        <v>98</v>
      </c>
      <c r="B34" s="12" t="s">
        <v>99</v>
      </c>
      <c r="C34" s="12" t="s">
        <v>100</v>
      </c>
      <c r="D34" s="13">
        <v>322.5</v>
      </c>
      <c r="E34" s="14" t="s">
        <v>21</v>
      </c>
      <c r="F34" s="12" t="s">
        <v>22</v>
      </c>
    </row>
    <row r="35" spans="1:6" ht="39" x14ac:dyDescent="0.25">
      <c r="A35" s="15" t="s">
        <v>101</v>
      </c>
      <c r="B35" s="12" t="s">
        <v>13</v>
      </c>
      <c r="C35" s="12" t="s">
        <v>102</v>
      </c>
      <c r="D35" s="13">
        <v>1085.2</v>
      </c>
      <c r="E35" s="14" t="s">
        <v>21</v>
      </c>
      <c r="F35" s="12" t="s">
        <v>22</v>
      </c>
    </row>
    <row r="36" spans="1:6" ht="26.25" x14ac:dyDescent="0.25">
      <c r="A36" s="15" t="s">
        <v>103</v>
      </c>
      <c r="B36" s="12" t="s">
        <v>104</v>
      </c>
      <c r="C36" s="12" t="s">
        <v>102</v>
      </c>
      <c r="D36" s="13">
        <v>382.96</v>
      </c>
      <c r="E36" s="14" t="s">
        <v>21</v>
      </c>
      <c r="F36" s="12" t="s">
        <v>22</v>
      </c>
    </row>
    <row r="37" spans="1:6" ht="26.25" x14ac:dyDescent="0.25">
      <c r="A37" s="15" t="s">
        <v>105</v>
      </c>
      <c r="B37" s="12" t="s">
        <v>106</v>
      </c>
      <c r="C37" s="12" t="s">
        <v>107</v>
      </c>
      <c r="D37" s="13">
        <v>193.03</v>
      </c>
      <c r="E37" s="14" t="s">
        <v>108</v>
      </c>
      <c r="F37" s="16" t="s">
        <v>109</v>
      </c>
    </row>
    <row r="38" spans="1:6" ht="26.25" x14ac:dyDescent="0.25">
      <c r="A38" s="15" t="s">
        <v>110</v>
      </c>
      <c r="B38" s="12" t="s">
        <v>111</v>
      </c>
      <c r="C38" s="12" t="s">
        <v>112</v>
      </c>
      <c r="D38" s="13">
        <v>349.69</v>
      </c>
      <c r="E38" s="14" t="s">
        <v>29</v>
      </c>
      <c r="F38" s="16" t="s">
        <v>30</v>
      </c>
    </row>
    <row r="39" spans="1:6" ht="26.25" x14ac:dyDescent="0.25">
      <c r="A39" s="15" t="s">
        <v>113</v>
      </c>
      <c r="B39" s="12" t="s">
        <v>114</v>
      </c>
      <c r="C39" s="12" t="s">
        <v>115</v>
      </c>
      <c r="D39" s="13">
        <v>364.35</v>
      </c>
      <c r="E39" s="14" t="s">
        <v>21</v>
      </c>
      <c r="F39" s="12" t="s">
        <v>22</v>
      </c>
    </row>
    <row r="40" spans="1:6" ht="39" x14ac:dyDescent="0.25">
      <c r="A40" s="15" t="s">
        <v>116</v>
      </c>
      <c r="B40" s="12" t="s">
        <v>13</v>
      </c>
      <c r="C40" s="12" t="s">
        <v>115</v>
      </c>
      <c r="D40" s="13">
        <v>113.15</v>
      </c>
      <c r="E40" s="14" t="s">
        <v>21</v>
      </c>
      <c r="F40" s="12" t="s">
        <v>22</v>
      </c>
    </row>
    <row r="41" spans="1:6" ht="39" x14ac:dyDescent="0.25">
      <c r="A41" s="15" t="s">
        <v>117</v>
      </c>
      <c r="B41" s="12" t="s">
        <v>13</v>
      </c>
      <c r="C41" s="12" t="s">
        <v>115</v>
      </c>
      <c r="D41" s="13">
        <v>780.39</v>
      </c>
      <c r="E41" s="14" t="s">
        <v>21</v>
      </c>
      <c r="F41" s="12" t="s">
        <v>22</v>
      </c>
    </row>
    <row r="42" spans="1:6" ht="26.25" x14ac:dyDescent="0.25">
      <c r="A42" s="15" t="s">
        <v>118</v>
      </c>
      <c r="B42" s="12" t="s">
        <v>13</v>
      </c>
      <c r="C42" s="12" t="s">
        <v>115</v>
      </c>
      <c r="D42" s="13">
        <v>853.2</v>
      </c>
      <c r="E42" s="14" t="s">
        <v>21</v>
      </c>
      <c r="F42" s="12" t="s">
        <v>22</v>
      </c>
    </row>
    <row r="43" spans="1:6" ht="39" x14ac:dyDescent="0.25">
      <c r="A43" s="15" t="s">
        <v>119</v>
      </c>
      <c r="B43" s="12" t="s">
        <v>13</v>
      </c>
      <c r="C43" s="12" t="s">
        <v>120</v>
      </c>
      <c r="D43" s="13">
        <v>673.75</v>
      </c>
      <c r="E43" s="14" t="s">
        <v>96</v>
      </c>
      <c r="F43" s="12" t="s">
        <v>97</v>
      </c>
    </row>
    <row r="44" spans="1:6" ht="39" x14ac:dyDescent="0.25">
      <c r="A44" s="15" t="s">
        <v>121</v>
      </c>
      <c r="B44" s="12" t="s">
        <v>13</v>
      </c>
      <c r="C44" s="12" t="s">
        <v>120</v>
      </c>
      <c r="D44" s="13">
        <v>976.95</v>
      </c>
      <c r="E44" s="14" t="s">
        <v>63</v>
      </c>
      <c r="F44" s="12" t="s">
        <v>64</v>
      </c>
    </row>
    <row r="45" spans="1:6" ht="39" x14ac:dyDescent="0.25">
      <c r="A45" s="15" t="s">
        <v>122</v>
      </c>
      <c r="B45" s="12" t="s">
        <v>13</v>
      </c>
      <c r="C45" s="12" t="s">
        <v>120</v>
      </c>
      <c r="D45" s="13">
        <v>5.12</v>
      </c>
      <c r="E45" s="14" t="s">
        <v>123</v>
      </c>
      <c r="F45" s="12" t="s">
        <v>124</v>
      </c>
    </row>
    <row r="46" spans="1:6" ht="39" x14ac:dyDescent="0.25">
      <c r="A46" s="15" t="s">
        <v>125</v>
      </c>
      <c r="B46" s="12" t="s">
        <v>126</v>
      </c>
      <c r="C46" s="12" t="s">
        <v>127</v>
      </c>
      <c r="D46" s="13">
        <v>769.38</v>
      </c>
      <c r="E46" s="14" t="s">
        <v>63</v>
      </c>
      <c r="F46" s="12" t="s">
        <v>64</v>
      </c>
    </row>
    <row r="47" spans="1:6" ht="39" x14ac:dyDescent="0.25">
      <c r="A47" s="15" t="s">
        <v>128</v>
      </c>
      <c r="B47" s="12" t="s">
        <v>13</v>
      </c>
      <c r="C47" s="12" t="s">
        <v>129</v>
      </c>
      <c r="D47" s="13">
        <v>450</v>
      </c>
      <c r="E47" s="14" t="s">
        <v>63</v>
      </c>
      <c r="F47" s="12" t="s">
        <v>64</v>
      </c>
    </row>
    <row r="48" spans="1:6" ht="26.25" x14ac:dyDescent="0.25">
      <c r="A48" s="15" t="s">
        <v>130</v>
      </c>
      <c r="B48" s="12" t="s">
        <v>131</v>
      </c>
      <c r="C48" s="12" t="s">
        <v>132</v>
      </c>
      <c r="D48" s="13">
        <v>55.41</v>
      </c>
      <c r="E48" s="14" t="s">
        <v>133</v>
      </c>
      <c r="F48" s="16" t="s">
        <v>134</v>
      </c>
    </row>
    <row r="49" spans="1:6" ht="26.25" x14ac:dyDescent="0.25">
      <c r="A49" s="15" t="s">
        <v>135</v>
      </c>
      <c r="B49" s="12" t="s">
        <v>136</v>
      </c>
      <c r="C49" s="12" t="s">
        <v>137</v>
      </c>
      <c r="D49" s="13">
        <v>1000</v>
      </c>
      <c r="E49" s="14" t="s">
        <v>29</v>
      </c>
      <c r="F49" s="16" t="s">
        <v>30</v>
      </c>
    </row>
    <row r="50" spans="1:6" ht="26.25" x14ac:dyDescent="0.25">
      <c r="A50" s="15" t="s">
        <v>138</v>
      </c>
      <c r="B50" s="12" t="s">
        <v>139</v>
      </c>
      <c r="C50" s="12" t="s">
        <v>140</v>
      </c>
      <c r="D50" s="13">
        <v>85</v>
      </c>
      <c r="E50" s="14" t="s">
        <v>141</v>
      </c>
      <c r="F50" s="16" t="s">
        <v>142</v>
      </c>
    </row>
    <row r="51" spans="1:6" x14ac:dyDescent="0.25">
      <c r="A51" s="15" t="s">
        <v>143</v>
      </c>
      <c r="B51" s="12" t="s">
        <v>144</v>
      </c>
      <c r="C51" s="12" t="s">
        <v>145</v>
      </c>
      <c r="D51" s="13">
        <v>2520</v>
      </c>
      <c r="E51" s="14" t="s">
        <v>21</v>
      </c>
      <c r="F51" s="16" t="s">
        <v>22</v>
      </c>
    </row>
    <row r="52" spans="1:6" x14ac:dyDescent="0.25">
      <c r="A52" s="15" t="s">
        <v>146</v>
      </c>
      <c r="B52" s="12" t="s">
        <v>147</v>
      </c>
      <c r="C52" s="12" t="s">
        <v>148</v>
      </c>
      <c r="D52" s="13">
        <v>412.5</v>
      </c>
      <c r="E52" s="14" t="s">
        <v>21</v>
      </c>
      <c r="F52" s="16" t="s">
        <v>22</v>
      </c>
    </row>
    <row r="53" spans="1:6" ht="26.25" x14ac:dyDescent="0.25">
      <c r="A53" s="15" t="s">
        <v>149</v>
      </c>
      <c r="B53" s="12" t="s">
        <v>150</v>
      </c>
      <c r="C53" s="12" t="s">
        <v>151</v>
      </c>
      <c r="D53" s="13">
        <v>372.5</v>
      </c>
      <c r="E53" s="14" t="s">
        <v>29</v>
      </c>
      <c r="F53" s="16" t="s">
        <v>30</v>
      </c>
    </row>
    <row r="54" spans="1:6" ht="39" x14ac:dyDescent="0.25">
      <c r="A54" s="15" t="s">
        <v>152</v>
      </c>
      <c r="B54" s="12" t="s">
        <v>153</v>
      </c>
      <c r="C54" s="12" t="s">
        <v>154</v>
      </c>
      <c r="D54" s="13">
        <v>4696.1099999999997</v>
      </c>
      <c r="E54" s="14" t="s">
        <v>21</v>
      </c>
      <c r="F54" s="12" t="s">
        <v>22</v>
      </c>
    </row>
    <row r="55" spans="1:6" ht="26.25" x14ac:dyDescent="0.25">
      <c r="A55" s="15" t="s">
        <v>155</v>
      </c>
      <c r="B55" s="12" t="s">
        <v>156</v>
      </c>
      <c r="C55" s="12" t="s">
        <v>157</v>
      </c>
      <c r="D55" s="13">
        <v>75.900000000000006</v>
      </c>
      <c r="E55" s="14" t="s">
        <v>158</v>
      </c>
      <c r="F55" s="12" t="s">
        <v>159</v>
      </c>
    </row>
    <row r="56" spans="1:6" ht="26.25" x14ac:dyDescent="0.25">
      <c r="A56" s="15" t="s">
        <v>160</v>
      </c>
      <c r="B56" s="12" t="s">
        <v>161</v>
      </c>
      <c r="C56" s="12" t="s">
        <v>162</v>
      </c>
      <c r="D56" s="13">
        <v>125</v>
      </c>
      <c r="E56" s="14" t="s">
        <v>29</v>
      </c>
      <c r="F56" s="16" t="s">
        <v>30</v>
      </c>
    </row>
    <row r="57" spans="1:6" ht="26.25" x14ac:dyDescent="0.25">
      <c r="A57" s="15" t="s">
        <v>163</v>
      </c>
      <c r="B57" s="12" t="s">
        <v>164</v>
      </c>
      <c r="C57" s="12" t="s">
        <v>165</v>
      </c>
      <c r="D57" s="13">
        <v>3188.89</v>
      </c>
      <c r="E57" s="14" t="s">
        <v>21</v>
      </c>
      <c r="F57" s="16" t="s">
        <v>22</v>
      </c>
    </row>
    <row r="58" spans="1:6" ht="26.25" x14ac:dyDescent="0.25">
      <c r="A58" s="15" t="s">
        <v>166</v>
      </c>
      <c r="B58" s="12" t="s">
        <v>167</v>
      </c>
      <c r="C58" s="12" t="s">
        <v>168</v>
      </c>
      <c r="D58" s="13">
        <v>226</v>
      </c>
      <c r="E58" s="14" t="s">
        <v>169</v>
      </c>
      <c r="F58" s="16" t="s">
        <v>170</v>
      </c>
    </row>
    <row r="59" spans="1:6" ht="39" x14ac:dyDescent="0.25">
      <c r="A59" s="15" t="s">
        <v>171</v>
      </c>
      <c r="B59" s="12" t="s">
        <v>13</v>
      </c>
      <c r="C59" s="12" t="s">
        <v>172</v>
      </c>
      <c r="D59" s="13">
        <v>1482.65</v>
      </c>
      <c r="E59" s="14" t="s">
        <v>173</v>
      </c>
      <c r="F59" s="16" t="s">
        <v>174</v>
      </c>
    </row>
    <row r="60" spans="1:6" ht="39" x14ac:dyDescent="0.25">
      <c r="A60" s="15" t="s">
        <v>175</v>
      </c>
      <c r="B60" s="12" t="s">
        <v>176</v>
      </c>
      <c r="C60" s="12" t="s">
        <v>177</v>
      </c>
      <c r="D60" s="13">
        <v>1570.35</v>
      </c>
      <c r="E60" s="14" t="s">
        <v>29</v>
      </c>
      <c r="F60" s="16" t="s">
        <v>30</v>
      </c>
    </row>
    <row r="61" spans="1:6" ht="26.25" x14ac:dyDescent="0.25">
      <c r="A61" s="15" t="s">
        <v>178</v>
      </c>
      <c r="B61" s="12" t="s">
        <v>179</v>
      </c>
      <c r="C61" s="12" t="s">
        <v>180</v>
      </c>
      <c r="D61" s="13">
        <v>1120.25</v>
      </c>
      <c r="E61" s="14" t="s">
        <v>29</v>
      </c>
      <c r="F61" s="16" t="s">
        <v>30</v>
      </c>
    </row>
    <row r="62" spans="1:6" ht="26.25" x14ac:dyDescent="0.25">
      <c r="A62" s="15" t="s">
        <v>181</v>
      </c>
      <c r="B62" s="12" t="s">
        <v>182</v>
      </c>
      <c r="C62" s="12" t="s">
        <v>183</v>
      </c>
      <c r="D62" s="13">
        <v>85.35</v>
      </c>
      <c r="E62" s="14" t="s">
        <v>173</v>
      </c>
      <c r="F62" s="16" t="s">
        <v>174</v>
      </c>
    </row>
    <row r="63" spans="1:6" ht="39" x14ac:dyDescent="0.25">
      <c r="A63" s="15" t="s">
        <v>184</v>
      </c>
      <c r="B63" s="12" t="s">
        <v>13</v>
      </c>
      <c r="C63" s="12" t="s">
        <v>185</v>
      </c>
      <c r="D63" s="13">
        <v>6611.6</v>
      </c>
      <c r="E63" s="14" t="s">
        <v>29</v>
      </c>
      <c r="F63" s="16" t="s">
        <v>30</v>
      </c>
    </row>
    <row r="64" spans="1:6" ht="26.25" x14ac:dyDescent="0.25">
      <c r="A64" s="15" t="s">
        <v>186</v>
      </c>
      <c r="B64" s="12" t="s">
        <v>187</v>
      </c>
      <c r="C64" s="12" t="s">
        <v>185</v>
      </c>
      <c r="D64" s="13">
        <v>207.13</v>
      </c>
      <c r="E64" s="14" t="s">
        <v>29</v>
      </c>
      <c r="F64" s="16" t="s">
        <v>30</v>
      </c>
    </row>
    <row r="65" spans="1:6" ht="26.25" x14ac:dyDescent="0.25">
      <c r="A65" s="15" t="s">
        <v>188</v>
      </c>
      <c r="B65" s="12" t="s">
        <v>189</v>
      </c>
      <c r="C65" s="12" t="s">
        <v>190</v>
      </c>
      <c r="D65" s="13">
        <v>-255</v>
      </c>
      <c r="E65" s="14" t="s">
        <v>86</v>
      </c>
      <c r="F65" s="12" t="s">
        <v>87</v>
      </c>
    </row>
    <row r="66" spans="1:6" ht="26.25" x14ac:dyDescent="0.25">
      <c r="A66" s="15" t="s">
        <v>191</v>
      </c>
      <c r="B66" s="12" t="s">
        <v>192</v>
      </c>
      <c r="C66" s="12" t="s">
        <v>193</v>
      </c>
      <c r="D66" s="13">
        <v>3.87</v>
      </c>
      <c r="E66" s="14" t="s">
        <v>194</v>
      </c>
      <c r="F66" s="12" t="s">
        <v>195</v>
      </c>
    </row>
    <row r="67" spans="1:6" ht="26.25" x14ac:dyDescent="0.25">
      <c r="A67" s="15" t="s">
        <v>196</v>
      </c>
      <c r="B67" s="12" t="s">
        <v>197</v>
      </c>
      <c r="C67" s="12" t="s">
        <v>198</v>
      </c>
      <c r="D67" s="13">
        <v>1839.46</v>
      </c>
      <c r="E67" s="14" t="s">
        <v>21</v>
      </c>
      <c r="F67" s="12" t="s">
        <v>22</v>
      </c>
    </row>
    <row r="68" spans="1:6" ht="26.25" x14ac:dyDescent="0.25">
      <c r="A68" s="15" t="s">
        <v>199</v>
      </c>
      <c r="B68" s="12" t="s">
        <v>200</v>
      </c>
      <c r="C68" s="12" t="s">
        <v>201</v>
      </c>
      <c r="D68" s="13">
        <v>692.82</v>
      </c>
      <c r="E68" s="14" t="s">
        <v>202</v>
      </c>
      <c r="F68" s="12" t="s">
        <v>203</v>
      </c>
    </row>
    <row r="69" spans="1:6" ht="26.25" x14ac:dyDescent="0.25">
      <c r="A69" s="15" t="s">
        <v>204</v>
      </c>
      <c r="B69" s="12" t="s">
        <v>205</v>
      </c>
      <c r="C69" s="12" t="s">
        <v>206</v>
      </c>
      <c r="D69" s="13">
        <v>2050.69</v>
      </c>
      <c r="E69" s="14" t="s">
        <v>21</v>
      </c>
      <c r="F69" s="12" t="s">
        <v>22</v>
      </c>
    </row>
    <row r="70" spans="1:6" ht="26.25" x14ac:dyDescent="0.25">
      <c r="A70" s="15" t="s">
        <v>207</v>
      </c>
      <c r="B70" s="12" t="s">
        <v>13</v>
      </c>
      <c r="C70" s="12" t="s">
        <v>206</v>
      </c>
      <c r="D70" s="13">
        <v>470</v>
      </c>
      <c r="E70" s="14" t="s">
        <v>21</v>
      </c>
      <c r="F70" s="12" t="s">
        <v>22</v>
      </c>
    </row>
    <row r="71" spans="1:6" ht="39" x14ac:dyDescent="0.25">
      <c r="A71" s="15" t="s">
        <v>208</v>
      </c>
      <c r="B71" s="12" t="s">
        <v>13</v>
      </c>
      <c r="C71" s="12" t="s">
        <v>209</v>
      </c>
      <c r="D71" s="13">
        <v>1873.4</v>
      </c>
      <c r="E71" s="14" t="s">
        <v>210</v>
      </c>
      <c r="F71" s="12" t="s">
        <v>211</v>
      </c>
    </row>
    <row r="72" spans="1:6" ht="39" x14ac:dyDescent="0.25">
      <c r="A72" s="15" t="s">
        <v>208</v>
      </c>
      <c r="B72" s="12" t="s">
        <v>13</v>
      </c>
      <c r="C72" s="12" t="s">
        <v>209</v>
      </c>
      <c r="D72" s="13">
        <v>68.2</v>
      </c>
      <c r="E72" s="14" t="s">
        <v>158</v>
      </c>
      <c r="F72" s="12" t="s">
        <v>159</v>
      </c>
    </row>
    <row r="73" spans="1:6" ht="39" x14ac:dyDescent="0.25">
      <c r="A73" s="15" t="s">
        <v>212</v>
      </c>
      <c r="B73" s="12" t="s">
        <v>213</v>
      </c>
      <c r="C73" s="12" t="s">
        <v>214</v>
      </c>
      <c r="D73" s="13">
        <v>65.7</v>
      </c>
      <c r="E73" s="14" t="s">
        <v>133</v>
      </c>
      <c r="F73" s="16" t="s">
        <v>134</v>
      </c>
    </row>
    <row r="74" spans="1:6" ht="26.25" x14ac:dyDescent="0.25">
      <c r="A74" s="15" t="s">
        <v>215</v>
      </c>
      <c r="B74" s="12" t="s">
        <v>13</v>
      </c>
      <c r="C74" s="12" t="s">
        <v>216</v>
      </c>
      <c r="D74" s="13">
        <v>660.46</v>
      </c>
      <c r="E74" s="14" t="s">
        <v>21</v>
      </c>
      <c r="F74" s="12" t="s">
        <v>22</v>
      </c>
    </row>
    <row r="75" spans="1:6" ht="26.25" x14ac:dyDescent="0.25">
      <c r="A75" s="15" t="s">
        <v>217</v>
      </c>
      <c r="B75" s="12" t="s">
        <v>218</v>
      </c>
      <c r="C75" s="12" t="s">
        <v>216</v>
      </c>
      <c r="D75" s="13">
        <v>907.2</v>
      </c>
      <c r="E75" s="14" t="s">
        <v>21</v>
      </c>
      <c r="F75" s="12" t="s">
        <v>22</v>
      </c>
    </row>
    <row r="76" spans="1:6" x14ac:dyDescent="0.25">
      <c r="A76" s="16" t="s">
        <v>219</v>
      </c>
      <c r="B76" s="16"/>
      <c r="C76" s="16" t="s">
        <v>220</v>
      </c>
      <c r="D76" s="19">
        <v>136688.15</v>
      </c>
      <c r="E76" s="18">
        <v>3111100</v>
      </c>
      <c r="F76" s="16" t="s">
        <v>221</v>
      </c>
    </row>
    <row r="77" spans="1:6" x14ac:dyDescent="0.25">
      <c r="A77" s="16" t="s">
        <v>222</v>
      </c>
      <c r="B77" s="16"/>
      <c r="C77" s="16" t="s">
        <v>220</v>
      </c>
      <c r="D77" s="17">
        <v>18374.669999999998</v>
      </c>
      <c r="E77" s="18">
        <v>3111130</v>
      </c>
      <c r="F77" s="16" t="s">
        <v>223</v>
      </c>
    </row>
    <row r="78" spans="1:6" x14ac:dyDescent="0.25">
      <c r="A78" s="16" t="s">
        <v>224</v>
      </c>
      <c r="B78" s="16"/>
      <c r="C78" s="16" t="s">
        <v>220</v>
      </c>
      <c r="D78" s="17">
        <v>6796.68</v>
      </c>
      <c r="E78" s="18">
        <v>3111110</v>
      </c>
      <c r="F78" s="16" t="s">
        <v>224</v>
      </c>
    </row>
    <row r="79" spans="1:6" ht="26.25" x14ac:dyDescent="0.25">
      <c r="A79" s="16" t="s">
        <v>225</v>
      </c>
      <c r="B79" s="16"/>
      <c r="C79" s="16" t="s">
        <v>220</v>
      </c>
      <c r="D79" s="17">
        <v>2910.63</v>
      </c>
      <c r="E79" s="18">
        <v>1291110</v>
      </c>
      <c r="F79" s="16" t="s">
        <v>225</v>
      </c>
    </row>
    <row r="80" spans="1:6" x14ac:dyDescent="0.25">
      <c r="A80" s="20" t="s">
        <v>226</v>
      </c>
      <c r="B80" s="20"/>
      <c r="C80" s="20" t="s">
        <v>220</v>
      </c>
      <c r="D80" s="21">
        <v>35466.53</v>
      </c>
      <c r="E80" s="20">
        <v>3111150</v>
      </c>
      <c r="F80" s="20" t="s">
        <v>226</v>
      </c>
    </row>
    <row r="81" spans="1:6" x14ac:dyDescent="0.25">
      <c r="A81" s="20" t="s">
        <v>227</v>
      </c>
      <c r="B81" s="20"/>
      <c r="C81" s="20" t="s">
        <v>220</v>
      </c>
      <c r="D81" s="21">
        <v>10565.87</v>
      </c>
      <c r="E81" s="20">
        <v>3111151</v>
      </c>
      <c r="F81" s="20" t="s">
        <v>227</v>
      </c>
    </row>
    <row r="82" spans="1:6" ht="45" x14ac:dyDescent="0.25">
      <c r="A82" s="20" t="s">
        <v>228</v>
      </c>
      <c r="B82" s="20"/>
      <c r="C82" s="20" t="s">
        <v>220</v>
      </c>
      <c r="D82" s="21">
        <v>35281.22</v>
      </c>
      <c r="E82" s="20">
        <v>3132100</v>
      </c>
      <c r="F82" s="20" t="s">
        <v>228</v>
      </c>
    </row>
    <row r="83" spans="1:6" x14ac:dyDescent="0.25">
      <c r="A83" s="20" t="s">
        <v>229</v>
      </c>
      <c r="B83" s="20"/>
      <c r="C83" s="20" t="s">
        <v>220</v>
      </c>
      <c r="D83" s="21">
        <v>24166.36</v>
      </c>
      <c r="E83" s="20">
        <v>3111180</v>
      </c>
      <c r="F83" s="20" t="s">
        <v>229</v>
      </c>
    </row>
    <row r="84" spans="1:6" ht="30" x14ac:dyDescent="0.25">
      <c r="A84" s="20" t="s">
        <v>230</v>
      </c>
      <c r="B84" s="20"/>
      <c r="C84" s="20" t="s">
        <v>220</v>
      </c>
      <c r="D84" s="21">
        <v>8361.36</v>
      </c>
      <c r="E84" s="20">
        <v>3112600</v>
      </c>
      <c r="F84" s="20" t="s">
        <v>231</v>
      </c>
    </row>
    <row r="85" spans="1:6" ht="30" x14ac:dyDescent="0.25">
      <c r="A85" s="20" t="s">
        <v>232</v>
      </c>
      <c r="B85" s="20"/>
      <c r="C85" s="20" t="s">
        <v>220</v>
      </c>
      <c r="D85" s="22">
        <v>6997.68</v>
      </c>
      <c r="E85" s="23">
        <v>3212100</v>
      </c>
      <c r="F85" s="24" t="s">
        <v>232</v>
      </c>
    </row>
    <row r="86" spans="1:6" x14ac:dyDescent="0.25">
      <c r="A86" s="20" t="s">
        <v>233</v>
      </c>
      <c r="B86" s="20"/>
      <c r="C86" s="20" t="s">
        <v>220</v>
      </c>
      <c r="D86" s="22"/>
      <c r="E86" s="23">
        <v>3121</v>
      </c>
      <c r="F86" s="24" t="s">
        <v>234</v>
      </c>
    </row>
    <row r="87" spans="1:6" x14ac:dyDescent="0.25">
      <c r="A87" s="27" t="s">
        <v>235</v>
      </c>
      <c r="B87" s="25"/>
      <c r="C87" s="25"/>
      <c r="D87" s="26">
        <f>SUM(D12:D86)</f>
        <v>352568.4499999999</v>
      </c>
      <c r="E87" s="25"/>
      <c r="F87" s="25"/>
    </row>
    <row r="88" spans="1:6" x14ac:dyDescent="0.25">
      <c r="A88" s="25"/>
      <c r="B88" s="25"/>
      <c r="C88" s="25"/>
      <c r="D88" s="25"/>
      <c r="E88" s="25"/>
      <c r="F88" s="2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Z Oresic</cp:lastModifiedBy>
  <dcterms:created xsi:type="dcterms:W3CDTF">2024-12-18T11:53:27Z</dcterms:created>
  <dcterms:modified xsi:type="dcterms:W3CDTF">2024-12-18T12:03:15Z</dcterms:modified>
</cp:coreProperties>
</file>