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F86" i="1" l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</calcChain>
</file>

<file path=xl/sharedStrings.xml><?xml version="1.0" encoding="utf-8"?>
<sst xmlns="http://schemas.openxmlformats.org/spreadsheetml/2006/main" count="245" uniqueCount="177">
  <si>
    <t>Red. br.</t>
  </si>
  <si>
    <t>Opis robe</t>
  </si>
  <si>
    <t>DOM ZA STARIJE OSOBE MAKSIMIR</t>
  </si>
  <si>
    <t>Hegedušićeva 20</t>
  </si>
  <si>
    <t>T R O Š K O V N I K</t>
  </si>
  <si>
    <t>Predmet nabave: Razni materijal za sitne popravke na zgradi i opremi - domarski materijal</t>
  </si>
  <si>
    <t>CPV:44100000-1 Građevinski materijali i pridruženi artikli</t>
  </si>
  <si>
    <t>1.</t>
  </si>
  <si>
    <t>2.</t>
  </si>
  <si>
    <t>3.</t>
  </si>
  <si>
    <t>4.</t>
  </si>
  <si>
    <t>5.</t>
  </si>
  <si>
    <t>6.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</si>
  <si>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</si>
  <si>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</si>
  <si>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</si>
  <si>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</si>
  <si>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</si>
  <si>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</si>
  <si>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</si>
  <si>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</si>
  <si>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</si>
  <si>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</si>
  <si>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</si>
  <si>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</si>
  <si>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</si>
  <si>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</si>
  <si>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</si>
  <si>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</si>
  <si>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</si>
  <si>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</si>
  <si>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</si>
  <si>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</si>
  <si>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</si>
  <si>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</si>
  <si>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</si>
  <si>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</si>
  <si>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</si>
  <si>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</si>
  <si>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</si>
  <si>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</si>
  <si>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</si>
  <si>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</si>
  <si>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</si>
  <si>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</si>
  <si>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</si>
  <si>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</si>
  <si>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</si>
  <si>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</si>
  <si>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</si>
  <si>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</si>
  <si>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</si>
  <si>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</si>
  <si>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</si>
  <si>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</si>
  <si>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Zagreb,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</si>
  <si>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</si>
  <si>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</si>
  <si>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</si>
  <si>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</si>
  <si>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</si>
  <si>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</si>
  <si>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</si>
  <si>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</si>
  <si>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</si>
  <si>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</si>
  <si>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</si>
  <si>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</si>
  <si>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</si>
  <si>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</si>
  <si>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</si>
  <si>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 xml:space="preserve"> PDV</t>
  </si>
  <si>
    <t>Potpis ovlaštene osobe ponuditelja i ovjera</t>
  </si>
  <si>
    <t xml:space="preserve"> </t>
  </si>
  <si>
    <t>_______________________________________</t>
  </si>
  <si>
    <t>Jed. Mjera</t>
  </si>
  <si>
    <t>aqua ispirač</t>
  </si>
  <si>
    <t>kom</t>
  </si>
  <si>
    <t>cijev za aqua ispirač podesiva</t>
  </si>
  <si>
    <t>aquam obrtaj</t>
  </si>
  <si>
    <t>boja za zid latex periva</t>
  </si>
  <si>
    <t>kg</t>
  </si>
  <si>
    <t>boja za zid bijela</t>
  </si>
  <si>
    <t>boja za fasade fasadex</t>
  </si>
  <si>
    <t>lit</t>
  </si>
  <si>
    <t>fleksibilno ljepilo za keramiku</t>
  </si>
  <si>
    <t>brava 6,5 cm za cilindar</t>
  </si>
  <si>
    <t xml:space="preserve">cilindar s kuglom titan </t>
  </si>
  <si>
    <t>cilindar titan</t>
  </si>
  <si>
    <t xml:space="preserve">brave za drveni ormar razne </t>
  </si>
  <si>
    <t>brava za garderobni metalni ormar</t>
  </si>
  <si>
    <t>kutni prihvatnik za bravu</t>
  </si>
  <si>
    <t>drvofix</t>
  </si>
  <si>
    <t>grijač za el. kupku</t>
  </si>
  <si>
    <t>kabel produžni</t>
  </si>
  <si>
    <t>UTP kabl cat 5</t>
  </si>
  <si>
    <t>m</t>
  </si>
  <si>
    <t>silikoni sanitar / akril</t>
  </si>
  <si>
    <t>kit staklarski</t>
  </si>
  <si>
    <t>kit za drvo</t>
  </si>
  <si>
    <t>kositar 50%</t>
  </si>
  <si>
    <t>kudelja</t>
  </si>
  <si>
    <t>kvaka</t>
  </si>
  <si>
    <t>lokot</t>
  </si>
  <si>
    <t>Sika brtvilo ljepilo</t>
  </si>
  <si>
    <t>ljepilo Neostik</t>
  </si>
  <si>
    <t>mast tovatna</t>
  </si>
  <si>
    <t>stakleni osigurač</t>
  </si>
  <si>
    <t>pant za ormar</t>
  </si>
  <si>
    <t>brusni papir</t>
  </si>
  <si>
    <t>patrona do 25 A osigurač</t>
  </si>
  <si>
    <t>perlator</t>
  </si>
  <si>
    <t>list pile za metal</t>
  </si>
  <si>
    <t>odzračni pipac</t>
  </si>
  <si>
    <t>ploča brusno- rezna mala</t>
  </si>
  <si>
    <t>prekidač pžb obični</t>
  </si>
  <si>
    <t>prekidač pžb seriski</t>
  </si>
  <si>
    <t xml:space="preserve">utičnica šuko pžb </t>
  </si>
  <si>
    <t>utikač telefonski</t>
  </si>
  <si>
    <t>holender ½ ( spojnica )</t>
  </si>
  <si>
    <t>Aklimat radijatorsko rebro m 900</t>
  </si>
  <si>
    <t>Aklimat komplet</t>
  </si>
  <si>
    <t>Aklimat spojnica</t>
  </si>
  <si>
    <t>Aklimat brtva</t>
  </si>
  <si>
    <t>razređivač sintetski / nitro</t>
  </si>
  <si>
    <t>rukavice poliamid</t>
  </si>
  <si>
    <t>par</t>
  </si>
  <si>
    <t>sifon za kadu</t>
  </si>
  <si>
    <t>cin za lotanje</t>
  </si>
  <si>
    <t>kom/kg</t>
  </si>
  <si>
    <t>telefonski konektor micro</t>
  </si>
  <si>
    <t>izolir traka</t>
  </si>
  <si>
    <t>teflon traka</t>
  </si>
  <si>
    <t>T utikač</t>
  </si>
  <si>
    <t xml:space="preserve">pvc vezice </t>
  </si>
  <si>
    <t>pak</t>
  </si>
  <si>
    <t>vijak za wc školjku</t>
  </si>
  <si>
    <t>destilirana voda</t>
  </si>
  <si>
    <t>wc školjka</t>
  </si>
  <si>
    <t>WD – 40</t>
  </si>
  <si>
    <t>plovak za vodokotlić</t>
  </si>
  <si>
    <t>ispitivač napona</t>
  </si>
  <si>
    <t>vijak za lavabo ( dijana )</t>
  </si>
  <si>
    <t xml:space="preserve">skalpel </t>
  </si>
  <si>
    <t>uložak za skalpel</t>
  </si>
  <si>
    <t>ventil kutni 1/2 - 3/8</t>
  </si>
  <si>
    <t>7.</t>
  </si>
  <si>
    <t>8.</t>
  </si>
  <si>
    <t>Okvirna god. količ.</t>
  </si>
  <si>
    <t>Cijena po jed. mjere u eurima</t>
  </si>
  <si>
    <t xml:space="preserve">Ukupna cijena u eurima </t>
  </si>
  <si>
    <t>UKUPNA CIJENA BEZ PDV-a</t>
  </si>
  <si>
    <t xml:space="preserve">UKUPNA CIJENA SA PDV-om </t>
  </si>
  <si>
    <t>glet masa FUGENFULLER</t>
  </si>
  <si>
    <t>pur pjena za pištolj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</si>
  <si>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</si>
  <si>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</si>
  <si>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</si>
  <si>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</si>
  <si>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</si>
  <si>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</si>
  <si>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</si>
  <si>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</si>
  <si>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</si>
  <si>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</si>
  <si>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</si>
  <si>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radijatorsko rebro M50</t>
  </si>
  <si>
    <t>radijatorsko rebro M60</t>
  </si>
  <si>
    <t>nosač za radijator M50/60</t>
  </si>
  <si>
    <t>podni nosač za radijator M50/60</t>
  </si>
  <si>
    <t>fina masa za gletanje TERANIL</t>
  </si>
  <si>
    <t>Strech folija 500*40</t>
  </si>
  <si>
    <t>krep traka 5</t>
  </si>
  <si>
    <t>krep traka 3</t>
  </si>
  <si>
    <t>ljepljiva traka srebrna</t>
  </si>
  <si>
    <t>pištolj za pur pen pjenu</t>
  </si>
  <si>
    <t>ljepilo fleksibilno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</si>
</sst>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1"/>
  <sheetViews>
    <sheetView tabSelected="1" workbookViewId="0">
      <selection activeCell="L93" sqref="L93"/>
    </sheetView>
  </sheetViews>
  <sheetFormatPr defaultRowHeight="15" x14ac:dyDescent="0.25"/>
  <cols>
    <col min="1" max="1" width="6.85546875" customWidth="1"/>
    <col min="2" max="2" width="28.7109375" customWidth="1"/>
    <col min="3" max="3" width="5.85546875" customWidth="1"/>
    <col min="4" max="4" width="8.5703125" customWidth="1"/>
    <col min="5" max="5" width="9.85546875" customWidth="1"/>
    <col min="6" max="6" width="14.28515625" customWidth="1"/>
  </cols>
  <sheetData>
    <row r="2" spans="1:6" x14ac:dyDescent="0.25">
      <c r="A2" s="4" t="s">
        <v>2</v>
      </c>
      <c r="B2" s="5"/>
      <c r="C2" s="5"/>
      <c r="D2" s="5"/>
      <c r="E2" s="5"/>
      <c r="F2" s="5"/>
    </row>
    <row r="3" spans="1:6" x14ac:dyDescent="0.25">
      <c r="A3" s="2" t="s">
        <v>55</v>
      </c>
      <c r="B3" s="2" t="s">
        <v>3</v>
      </c>
      <c r="C3" s="1"/>
      <c r="D3" s="1"/>
      <c r="E3" s="1"/>
      <c r="F3" s="1"/>
    </row>
    <row r="4" spans="1:6" ht="15.75" x14ac:dyDescent="0.25">
      <c r="A4" s="1"/>
      <c r="B4" s="1"/>
      <c r="C4" s="3" t="s">
        <v>4</v>
      </c>
      <c r="D4" s="3"/>
      <c r="E4" s="3"/>
      <c r="F4" s="3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6" t="s">
        <v>5</v>
      </c>
      <c r="B6" s="7"/>
      <c r="C6" s="7"/>
      <c r="D6" s="7"/>
      <c r="E6" s="7"/>
      <c r="F6" s="7"/>
    </row>
    <row r="7" spans="1:6" ht="15" customHeight="1" x14ac:dyDescent="0.25">
      <c r="A7" s="8" t="s">
        <v>6</v>
      </c>
      <c r="B7" s="7"/>
      <c r="C7" s="7"/>
      <c r="D7" s="7"/>
      <c r="E7" s="7"/>
      <c r="F7" s="1"/>
    </row>
    <row r="8" spans="1:6" ht="15" customHeight="1" thickBot="1" x14ac:dyDescent="0.3">
      <c r="A8" s="1"/>
      <c r="B8" s="1"/>
      <c r="C8" s="1"/>
      <c r="D8" s="1"/>
      <c r="E8" s="1"/>
      <c r="F8" s="1"/>
    </row>
    <row r="9" spans="1:6" ht="36.75" customHeight="1" x14ac:dyDescent="0.25">
      <c r="A9" s="12" t="s">
        <v>0</v>
      </c>
      <c r="B9" s="9" t="s">
        <v>1</v>
      </c>
      <c r="C9" s="10" t="s">
        <v>75</v>
      </c>
      <c r="D9" s="11" t="s">
        <v>148</v>
      </c>
      <c r="E9" s="13" t="s">
        <v>149</v>
      </c>
      <c r="F9" s="14" t="s">
        <v>150</v>
      </c>
    </row>
    <row r="10" spans="1:6" s="20" customFormat="1" ht="15" customHeight="1" x14ac:dyDescent="0.2">
      <c r="A10" s="15" t="s">
        <v>7</v>
      </c>
      <c r="B10" s="16" t="s">
        <v>76</v>
      </c>
      <c r="C10" s="17" t="s">
        <v>77</v>
      </c>
      <c r="D10" s="18">
        <v>10</v>
      </c>
      <c r="E10" s="18"/>
      <c r="F10" s="19">
        <f>SUM(D10*E10)</f>
        <v>0</v>
      </c>
    </row>
    <row r="11" spans="1:6" s="20" customFormat="1" ht="15" customHeight="1" x14ac:dyDescent="0.2">
      <c r="A11" s="21" t="s">
        <v>8</v>
      </c>
      <c r="B11" s="22" t="s">
        <v>78</v>
      </c>
      <c r="C11" s="23" t="s">
        <v>77</v>
      </c>
      <c r="D11" s="24">
        <v>5</v>
      </c>
      <c r="E11" s="24"/>
      <c r="F11" s="19">
        <f t="shared" ref="F11:F85" si="0">SUM(D11*E11)</f>
        <v>0</v>
      </c>
    </row>
    <row r="12" spans="1:6" s="20" customFormat="1" ht="12.75" customHeight="1" x14ac:dyDescent="0.2">
      <c r="A12" s="21" t="s">
        <v>9</v>
      </c>
      <c r="B12" s="22" t="s">
        <v>79</v>
      </c>
      <c r="C12" s="23" t="s">
        <v>77</v>
      </c>
      <c r="D12" s="24">
        <v>20</v>
      </c>
      <c r="E12" s="24"/>
      <c r="F12" s="19">
        <f t="shared" si="0"/>
        <v>0</v>
      </c>
    </row>
    <row r="13" spans="1:6" s="20" customFormat="1" ht="12.75" x14ac:dyDescent="0.2">
      <c r="A13" s="21" t="s">
        <v>10</v>
      </c>
      <c r="B13" s="22" t="s">
        <v>80</v>
      </c>
      <c r="C13" s="23" t="s">
        <v>81</v>
      </c>
      <c r="D13" s="24">
        <v>300</v>
      </c>
      <c r="E13" s="24"/>
      <c r="F13" s="19">
        <f t="shared" si="0"/>
        <v>0</v>
      </c>
    </row>
    <row r="14" spans="1:6" s="20" customFormat="1" ht="15.75" customHeight="1" x14ac:dyDescent="0.2">
      <c r="A14" s="21" t="s">
        <v>11</v>
      </c>
      <c r="B14" s="22" t="s">
        <v>82</v>
      </c>
      <c r="C14" s="23" t="s">
        <v>81</v>
      </c>
      <c r="D14" s="24">
        <v>600</v>
      </c>
      <c r="E14" s="24"/>
      <c r="F14" s="19">
        <f t="shared" si="0"/>
        <v>0</v>
      </c>
    </row>
    <row r="15" spans="1:6" s="20" customFormat="1" ht="15" customHeight="1" x14ac:dyDescent="0.2">
      <c r="A15" s="21" t="s">
        <v>12</v>
      </c>
      <c r="B15" s="22" t="s">
        <v>83</v>
      </c>
      <c r="C15" s="23" t="s">
        <v>84</v>
      </c>
      <c r="D15" s="24">
        <v>20</v>
      </c>
      <c r="E15" s="24"/>
      <c r="F15" s="19">
        <f t="shared" si="0"/>
        <v>0</v>
      </c>
    </row>
    <row r="16" spans="1:6" s="20" customFormat="1" ht="15" customHeight="1" x14ac:dyDescent="0.2">
      <c r="A16" s="21" t="s">
        <v>146</v>
      </c>
      <c r="B16" s="22" t="s">
        <v>153</v>
      </c>
      <c r="C16" s="23" t="s">
        <v>81</v>
      </c>
      <c r="D16" s="24">
        <v>75</v>
      </c>
      <c r="E16" s="24"/>
      <c r="F16" s="19">
        <f t="shared" si="0"/>
        <v>0</v>
      </c>
    </row>
    <row r="17" spans="1:6" s="20" customFormat="1" ht="15" customHeight="1" x14ac:dyDescent="0.2">
      <c r="A17" s="21" t="s">
        <v>147</v>
      </c>
      <c r="B17" s="25" t="s">
        <v>85</v>
      </c>
      <c r="C17" s="26" t="s">
        <v>81</v>
      </c>
      <c r="D17" s="27">
        <v>100</v>
      </c>
      <c r="E17" s="27"/>
      <c r="F17" s="19">
        <f t="shared" si="0"/>
        <v>0</v>
      </c>
    </row>
    <row r="18" spans="1:6" s="20" customFormat="1" ht="15" customHeight="1" x14ac:dyDescent="0.2">
      <c r="A18" s="21" t="s">
        <v>13</v>
      </c>
      <c r="B18" s="22" t="s">
        <v>86</v>
      </c>
      <c r="C18" s="23" t="s">
        <v>77</v>
      </c>
      <c r="D18" s="24">
        <v>10</v>
      </c>
      <c r="E18" s="24"/>
      <c r="F18" s="19">
        <f t="shared" si="0"/>
        <v>0</v>
      </c>
    </row>
    <row r="19" spans="1:6" s="20" customFormat="1" ht="15" customHeight="1" x14ac:dyDescent="0.2">
      <c r="A19" s="21" t="s">
        <v>14</v>
      </c>
      <c r="B19" s="22" t="s">
        <v>87</v>
      </c>
      <c r="C19" s="23" t="s">
        <v>77</v>
      </c>
      <c r="D19" s="24">
        <v>10</v>
      </c>
      <c r="E19" s="24"/>
      <c r="F19" s="19">
        <f t="shared" si="0"/>
        <v>0</v>
      </c>
    </row>
    <row r="20" spans="1:6" s="20" customFormat="1" ht="15" customHeight="1" x14ac:dyDescent="0.2">
      <c r="A20" s="21" t="s">
        <v>15</v>
      </c>
      <c r="B20" s="22" t="s">
        <v>88</v>
      </c>
      <c r="C20" s="23" t="s">
        <v>77</v>
      </c>
      <c r="D20" s="24">
        <v>10</v>
      </c>
      <c r="E20" s="24"/>
      <c r="F20" s="19">
        <f t="shared" si="0"/>
        <v>0</v>
      </c>
    </row>
    <row r="21" spans="1:6" s="20" customFormat="1" ht="15" customHeight="1" x14ac:dyDescent="0.2">
      <c r="A21" s="21" t="s">
        <v>16</v>
      </c>
      <c r="B21" s="22" t="s">
        <v>89</v>
      </c>
      <c r="C21" s="23" t="s">
        <v>77</v>
      </c>
      <c r="D21" s="24">
        <v>15</v>
      </c>
      <c r="E21" s="24"/>
      <c r="F21" s="19">
        <f t="shared" si="0"/>
        <v>0</v>
      </c>
    </row>
    <row r="22" spans="1:6" s="20" customFormat="1" ht="17.25" customHeight="1" x14ac:dyDescent="0.2">
      <c r="A22" s="21" t="s">
        <v>17</v>
      </c>
      <c r="B22" s="28" t="s">
        <v>90</v>
      </c>
      <c r="C22" s="29" t="s">
        <v>77</v>
      </c>
      <c r="D22" s="30">
        <v>15</v>
      </c>
      <c r="E22" s="30"/>
      <c r="F22" s="19">
        <f t="shared" si="0"/>
        <v>0</v>
      </c>
    </row>
    <row r="23" spans="1:6" s="20" customFormat="1" ht="17.25" customHeight="1" x14ac:dyDescent="0.2">
      <c r="A23" s="21" t="s">
        <v>18</v>
      </c>
      <c r="B23" s="22" t="s">
        <v>91</v>
      </c>
      <c r="C23" s="23" t="s">
        <v>77</v>
      </c>
      <c r="D23" s="24">
        <v>4</v>
      </c>
      <c r="E23" s="24"/>
      <c r="F23" s="19">
        <f t="shared" si="0"/>
        <v>0</v>
      </c>
    </row>
    <row r="24" spans="1:6" s="20" customFormat="1" ht="15" customHeight="1" x14ac:dyDescent="0.2">
      <c r="A24" s="21" t="s">
        <v>19</v>
      </c>
      <c r="B24" s="22" t="s">
        <v>92</v>
      </c>
      <c r="C24" s="23" t="s">
        <v>77</v>
      </c>
      <c r="D24" s="24">
        <v>3</v>
      </c>
      <c r="E24" s="24"/>
      <c r="F24" s="19">
        <f t="shared" si="0"/>
        <v>0</v>
      </c>
    </row>
    <row r="25" spans="1:6" s="20" customFormat="1" ht="15" customHeight="1" x14ac:dyDescent="0.2">
      <c r="A25" s="21" t="s">
        <v>20</v>
      </c>
      <c r="B25" s="22" t="s">
        <v>93</v>
      </c>
      <c r="C25" s="23" t="s">
        <v>77</v>
      </c>
      <c r="D25" s="24">
        <v>10</v>
      </c>
      <c r="E25" s="24"/>
      <c r="F25" s="19">
        <f t="shared" si="0"/>
        <v>0</v>
      </c>
    </row>
    <row r="26" spans="1:6" s="20" customFormat="1" ht="15" customHeight="1" x14ac:dyDescent="0.2">
      <c r="A26" s="21" t="s">
        <v>21</v>
      </c>
      <c r="B26" s="22" t="s">
        <v>94</v>
      </c>
      <c r="C26" s="23" t="s">
        <v>77</v>
      </c>
      <c r="D26" s="24">
        <v>3</v>
      </c>
      <c r="E26" s="24"/>
      <c r="F26" s="19">
        <f t="shared" si="0"/>
        <v>0</v>
      </c>
    </row>
    <row r="27" spans="1:6" s="20" customFormat="1" ht="15" customHeight="1" x14ac:dyDescent="0.2">
      <c r="A27" s="21" t="s">
        <v>22</v>
      </c>
      <c r="B27" s="28" t="s">
        <v>95</v>
      </c>
      <c r="C27" s="29" t="s">
        <v>96</v>
      </c>
      <c r="D27" s="24">
        <v>150</v>
      </c>
      <c r="E27" s="24"/>
      <c r="F27" s="19">
        <f t="shared" si="0"/>
        <v>0</v>
      </c>
    </row>
    <row r="28" spans="1:6" s="20" customFormat="1" ht="15" customHeight="1" x14ac:dyDescent="0.2">
      <c r="A28" s="21" t="s">
        <v>23</v>
      </c>
      <c r="B28" s="22" t="s">
        <v>97</v>
      </c>
      <c r="C28" s="23" t="s">
        <v>77</v>
      </c>
      <c r="D28" s="24">
        <v>10</v>
      </c>
      <c r="E28" s="24"/>
      <c r="F28" s="19">
        <f t="shared" si="0"/>
        <v>0</v>
      </c>
    </row>
    <row r="29" spans="1:6" s="20" customFormat="1" ht="15" customHeight="1" x14ac:dyDescent="0.2">
      <c r="A29" s="21" t="s">
        <v>24</v>
      </c>
      <c r="B29" s="22" t="s">
        <v>98</v>
      </c>
      <c r="C29" s="23" t="s">
        <v>81</v>
      </c>
      <c r="D29" s="24">
        <v>2</v>
      </c>
      <c r="E29" s="24"/>
      <c r="F29" s="19">
        <f t="shared" si="0"/>
        <v>0</v>
      </c>
    </row>
    <row r="30" spans="1:6" s="20" customFormat="1" ht="15" customHeight="1" x14ac:dyDescent="0.2">
      <c r="A30" s="21" t="s">
        <v>25</v>
      </c>
      <c r="B30" s="22" t="s">
        <v>99</v>
      </c>
      <c r="C30" s="23" t="s">
        <v>77</v>
      </c>
      <c r="D30" s="24">
        <v>2</v>
      </c>
      <c r="E30" s="24"/>
      <c r="F30" s="19">
        <f t="shared" si="0"/>
        <v>0</v>
      </c>
    </row>
    <row r="31" spans="1:6" s="20" customFormat="1" ht="15" customHeight="1" x14ac:dyDescent="0.2">
      <c r="A31" s="21" t="s">
        <v>26</v>
      </c>
      <c r="B31" s="22" t="s">
        <v>100</v>
      </c>
      <c r="C31" s="23" t="s">
        <v>81</v>
      </c>
      <c r="D31" s="24">
        <v>1</v>
      </c>
      <c r="E31" s="24"/>
      <c r="F31" s="19">
        <f t="shared" si="0"/>
        <v>0</v>
      </c>
    </row>
    <row r="32" spans="1:6" s="20" customFormat="1" ht="15" customHeight="1" x14ac:dyDescent="0.2">
      <c r="A32" s="21" t="s">
        <v>27</v>
      </c>
      <c r="B32" s="22" t="s">
        <v>101</v>
      </c>
      <c r="C32" s="23" t="s">
        <v>81</v>
      </c>
      <c r="D32" s="24">
        <v>1</v>
      </c>
      <c r="E32" s="24"/>
      <c r="F32" s="19">
        <f t="shared" si="0"/>
        <v>0</v>
      </c>
    </row>
    <row r="33" spans="1:6" s="20" customFormat="1" ht="15" customHeight="1" x14ac:dyDescent="0.2">
      <c r="A33" s="21" t="s">
        <v>28</v>
      </c>
      <c r="B33" s="22" t="s">
        <v>102</v>
      </c>
      <c r="C33" s="23" t="s">
        <v>77</v>
      </c>
      <c r="D33" s="24">
        <v>5</v>
      </c>
      <c r="E33" s="24"/>
      <c r="F33" s="19">
        <f t="shared" si="0"/>
        <v>0</v>
      </c>
    </row>
    <row r="34" spans="1:6" s="20" customFormat="1" ht="15" customHeight="1" x14ac:dyDescent="0.2">
      <c r="A34" s="21" t="s">
        <v>29</v>
      </c>
      <c r="B34" s="22" t="s">
        <v>103</v>
      </c>
      <c r="C34" s="23" t="s">
        <v>77</v>
      </c>
      <c r="D34" s="24">
        <v>5</v>
      </c>
      <c r="E34" s="24"/>
      <c r="F34" s="19">
        <f t="shared" si="0"/>
        <v>0</v>
      </c>
    </row>
    <row r="35" spans="1:6" s="20" customFormat="1" ht="15" customHeight="1" x14ac:dyDescent="0.2">
      <c r="A35" s="21" t="s">
        <v>30</v>
      </c>
      <c r="B35" s="22" t="s">
        <v>104</v>
      </c>
      <c r="C35" s="23" t="s">
        <v>77</v>
      </c>
      <c r="D35" s="24">
        <v>12</v>
      </c>
      <c r="E35" s="24"/>
      <c r="F35" s="19">
        <f t="shared" si="0"/>
        <v>0</v>
      </c>
    </row>
    <row r="36" spans="1:6" s="20" customFormat="1" ht="15" customHeight="1" x14ac:dyDescent="0.2">
      <c r="A36" s="21" t="s">
        <v>31</v>
      </c>
      <c r="B36" s="22" t="s">
        <v>105</v>
      </c>
      <c r="C36" s="23" t="s">
        <v>77</v>
      </c>
      <c r="D36" s="24">
        <v>5</v>
      </c>
      <c r="E36" s="24"/>
      <c r="F36" s="19">
        <f t="shared" si="0"/>
        <v>0</v>
      </c>
    </row>
    <row r="37" spans="1:6" s="20" customFormat="1" ht="15" customHeight="1" x14ac:dyDescent="0.2">
      <c r="A37" s="21" t="s">
        <v>32</v>
      </c>
      <c r="B37" s="22" t="s">
        <v>106</v>
      </c>
      <c r="C37" s="23" t="s">
        <v>77</v>
      </c>
      <c r="D37" s="24">
        <v>1</v>
      </c>
      <c r="E37" s="24"/>
      <c r="F37" s="19">
        <f t="shared" si="0"/>
        <v>0</v>
      </c>
    </row>
    <row r="38" spans="1:6" s="20" customFormat="1" ht="15" customHeight="1" x14ac:dyDescent="0.2">
      <c r="A38" s="21" t="s">
        <v>33</v>
      </c>
      <c r="B38" s="22" t="s">
        <v>107</v>
      </c>
      <c r="C38" s="23" t="s">
        <v>77</v>
      </c>
      <c r="D38" s="24">
        <v>20</v>
      </c>
      <c r="E38" s="24"/>
      <c r="F38" s="19">
        <f t="shared" si="0"/>
        <v>0</v>
      </c>
    </row>
    <row r="39" spans="1:6" s="20" customFormat="1" ht="15" customHeight="1" x14ac:dyDescent="0.2">
      <c r="A39" s="21" t="s">
        <v>34</v>
      </c>
      <c r="B39" s="22" t="s">
        <v>108</v>
      </c>
      <c r="C39" s="23" t="s">
        <v>77</v>
      </c>
      <c r="D39" s="24">
        <v>20</v>
      </c>
      <c r="E39" s="24"/>
      <c r="F39" s="19">
        <f t="shared" si="0"/>
        <v>0</v>
      </c>
    </row>
    <row r="40" spans="1:6" s="20" customFormat="1" ht="15" customHeight="1" x14ac:dyDescent="0.2">
      <c r="A40" s="21" t="s">
        <v>35</v>
      </c>
      <c r="B40" s="22" t="s">
        <v>109</v>
      </c>
      <c r="C40" s="23" t="s">
        <v>96</v>
      </c>
      <c r="D40" s="24">
        <v>5</v>
      </c>
      <c r="E40" s="24"/>
      <c r="F40" s="19">
        <f t="shared" si="0"/>
        <v>0</v>
      </c>
    </row>
    <row r="41" spans="1:6" s="20" customFormat="1" ht="15" customHeight="1" x14ac:dyDescent="0.2">
      <c r="A41" s="21" t="s">
        <v>36</v>
      </c>
      <c r="B41" s="22" t="s">
        <v>110</v>
      </c>
      <c r="C41" s="23" t="s">
        <v>77</v>
      </c>
      <c r="D41" s="24">
        <v>10</v>
      </c>
      <c r="E41" s="24"/>
      <c r="F41" s="19">
        <f t="shared" si="0"/>
        <v>0</v>
      </c>
    </row>
    <row r="42" spans="1:6" s="20" customFormat="1" ht="15" customHeight="1" x14ac:dyDescent="0.2">
      <c r="A42" s="21" t="s">
        <v>37</v>
      </c>
      <c r="B42" s="22" t="s">
        <v>111</v>
      </c>
      <c r="C42" s="23" t="s">
        <v>77</v>
      </c>
      <c r="D42" s="24">
        <v>70</v>
      </c>
      <c r="E42" s="24"/>
      <c r="F42" s="19">
        <f t="shared" si="0"/>
        <v>0</v>
      </c>
    </row>
    <row r="43" spans="1:6" s="20" customFormat="1" ht="15" customHeight="1" x14ac:dyDescent="0.2">
      <c r="A43" s="21" t="s">
        <v>38</v>
      </c>
      <c r="B43" s="22" t="s">
        <v>112</v>
      </c>
      <c r="C43" s="23" t="s">
        <v>77</v>
      </c>
      <c r="D43" s="24">
        <v>3</v>
      </c>
      <c r="E43" s="24"/>
      <c r="F43" s="19">
        <f t="shared" si="0"/>
        <v>0</v>
      </c>
    </row>
    <row r="44" spans="1:6" s="20" customFormat="1" ht="15" customHeight="1" x14ac:dyDescent="0.2">
      <c r="A44" s="21" t="s">
        <v>39</v>
      </c>
      <c r="B44" s="22" t="s">
        <v>113</v>
      </c>
      <c r="C44" s="23" t="s">
        <v>77</v>
      </c>
      <c r="D44" s="24">
        <v>5</v>
      </c>
      <c r="E44" s="24"/>
      <c r="F44" s="19">
        <f t="shared" si="0"/>
        <v>0</v>
      </c>
    </row>
    <row r="45" spans="1:6" s="20" customFormat="1" ht="15" customHeight="1" x14ac:dyDescent="0.2">
      <c r="A45" s="21" t="s">
        <v>40</v>
      </c>
      <c r="B45" s="22" t="s">
        <v>114</v>
      </c>
      <c r="C45" s="23" t="s">
        <v>77</v>
      </c>
      <c r="D45" s="24">
        <v>15</v>
      </c>
      <c r="E45" s="24"/>
      <c r="F45" s="19">
        <f t="shared" si="0"/>
        <v>0</v>
      </c>
    </row>
    <row r="46" spans="1:6" s="20" customFormat="1" ht="15" customHeight="1" x14ac:dyDescent="0.2">
      <c r="A46" s="21" t="s">
        <v>41</v>
      </c>
      <c r="B46" s="22" t="s">
        <v>115</v>
      </c>
      <c r="C46" s="23" t="s">
        <v>77</v>
      </c>
      <c r="D46" s="24">
        <v>10</v>
      </c>
      <c r="E46" s="24"/>
      <c r="F46" s="19">
        <f t="shared" si="0"/>
        <v>0</v>
      </c>
    </row>
    <row r="47" spans="1:6" s="20" customFormat="1" ht="15" customHeight="1" x14ac:dyDescent="0.2">
      <c r="A47" s="21" t="s">
        <v>42</v>
      </c>
      <c r="B47" s="22" t="s">
        <v>116</v>
      </c>
      <c r="C47" s="23" t="s">
        <v>77</v>
      </c>
      <c r="D47" s="24">
        <v>10</v>
      </c>
      <c r="E47" s="24"/>
      <c r="F47" s="19">
        <f t="shared" si="0"/>
        <v>0</v>
      </c>
    </row>
    <row r="48" spans="1:6" s="20" customFormat="1" ht="15" customHeight="1" x14ac:dyDescent="0.2">
      <c r="A48" s="21" t="s">
        <v>43</v>
      </c>
      <c r="B48" s="22" t="s">
        <v>117</v>
      </c>
      <c r="C48" s="23" t="s">
        <v>77</v>
      </c>
      <c r="D48" s="24">
        <v>20</v>
      </c>
      <c r="E48" s="24"/>
      <c r="F48" s="19">
        <f t="shared" si="0"/>
        <v>0</v>
      </c>
    </row>
    <row r="49" spans="1:6" s="20" customFormat="1" ht="15" customHeight="1" x14ac:dyDescent="0.2">
      <c r="A49" s="21" t="s">
        <v>44</v>
      </c>
      <c r="B49" s="22" t="s">
        <v>118</v>
      </c>
      <c r="C49" s="23" t="s">
        <v>77</v>
      </c>
      <c r="D49" s="24">
        <v>5</v>
      </c>
      <c r="E49" s="24"/>
      <c r="F49" s="19">
        <f t="shared" si="0"/>
        <v>0</v>
      </c>
    </row>
    <row r="50" spans="1:6" s="20" customFormat="1" ht="15" customHeight="1" x14ac:dyDescent="0.2">
      <c r="A50" s="21" t="s">
        <v>45</v>
      </c>
      <c r="B50" s="22" t="s">
        <v>119</v>
      </c>
      <c r="C50" s="23" t="s">
        <v>77</v>
      </c>
      <c r="D50" s="24">
        <v>5</v>
      </c>
      <c r="E50" s="24"/>
      <c r="F50" s="19">
        <f t="shared" si="0"/>
        <v>0</v>
      </c>
    </row>
    <row r="51" spans="1:6" s="20" customFormat="1" ht="15" customHeight="1" x14ac:dyDescent="0.2">
      <c r="A51" s="21" t="s">
        <v>46</v>
      </c>
      <c r="B51" s="22" t="s">
        <v>120</v>
      </c>
      <c r="C51" s="23" t="s">
        <v>77</v>
      </c>
      <c r="D51" s="24">
        <v>80</v>
      </c>
      <c r="E51" s="24"/>
      <c r="F51" s="19">
        <f t="shared" si="0"/>
        <v>0</v>
      </c>
    </row>
    <row r="52" spans="1:6" s="20" customFormat="1" ht="15" customHeight="1" x14ac:dyDescent="0.2">
      <c r="A52" s="21" t="s">
        <v>47</v>
      </c>
      <c r="B52" s="22" t="s">
        <v>121</v>
      </c>
      <c r="C52" s="23" t="s">
        <v>77</v>
      </c>
      <c r="D52" s="24">
        <v>15</v>
      </c>
      <c r="E52" s="24"/>
      <c r="F52" s="19">
        <f t="shared" si="0"/>
        <v>0</v>
      </c>
    </row>
    <row r="53" spans="1:6" s="20" customFormat="1" ht="12.75" x14ac:dyDescent="0.2">
      <c r="A53" s="21" t="s">
        <v>48</v>
      </c>
      <c r="B53" s="22" t="s">
        <v>122</v>
      </c>
      <c r="C53" s="23" t="s">
        <v>77</v>
      </c>
      <c r="D53" s="31">
        <v>20</v>
      </c>
      <c r="E53" s="31"/>
      <c r="F53" s="19">
        <f t="shared" si="0"/>
        <v>0</v>
      </c>
    </row>
    <row r="54" spans="1:6" s="20" customFormat="1" ht="12.75" x14ac:dyDescent="0.2">
      <c r="A54" s="21" t="s">
        <v>49</v>
      </c>
      <c r="B54" s="22" t="s">
        <v>123</v>
      </c>
      <c r="C54" s="23" t="s">
        <v>77</v>
      </c>
      <c r="D54" s="31">
        <v>20</v>
      </c>
      <c r="E54" s="31"/>
      <c r="F54" s="19">
        <f t="shared" si="0"/>
        <v>0</v>
      </c>
    </row>
    <row r="55" spans="1:6" s="20" customFormat="1" ht="12.75" x14ac:dyDescent="0.2">
      <c r="A55" s="21" t="s">
        <v>50</v>
      </c>
      <c r="B55" s="22" t="s">
        <v>124</v>
      </c>
      <c r="C55" s="23" t="s">
        <v>84</v>
      </c>
      <c r="D55" s="24">
        <v>6</v>
      </c>
      <c r="E55" s="24"/>
      <c r="F55" s="19">
        <f t="shared" si="0"/>
        <v>0</v>
      </c>
    </row>
    <row r="56" spans="1:6" s="20" customFormat="1" ht="12.75" x14ac:dyDescent="0.2">
      <c r="A56" s="21" t="s">
        <v>51</v>
      </c>
      <c r="B56" s="22" t="s">
        <v>125</v>
      </c>
      <c r="C56" s="23" t="s">
        <v>126</v>
      </c>
      <c r="D56" s="24">
        <v>10</v>
      </c>
      <c r="E56" s="24"/>
      <c r="F56" s="19">
        <f t="shared" si="0"/>
        <v>0</v>
      </c>
    </row>
    <row r="57" spans="1:6" s="20" customFormat="1" ht="12.75" x14ac:dyDescent="0.2">
      <c r="A57" s="21" t="s">
        <v>52</v>
      </c>
      <c r="B57" s="22" t="s">
        <v>127</v>
      </c>
      <c r="C57" s="23" t="s">
        <v>77</v>
      </c>
      <c r="D57" s="24">
        <v>15</v>
      </c>
      <c r="E57" s="24"/>
      <c r="F57" s="19">
        <f t="shared" si="0"/>
        <v>0</v>
      </c>
    </row>
    <row r="58" spans="1:6" s="20" customFormat="1" ht="12.75" x14ac:dyDescent="0.2">
      <c r="A58" s="21" t="s">
        <v>53</v>
      </c>
      <c r="B58" s="22" t="s">
        <v>128</v>
      </c>
      <c r="C58" s="23" t="s">
        <v>129</v>
      </c>
      <c r="D58" s="24">
        <v>1</v>
      </c>
      <c r="E58" s="24"/>
      <c r="F58" s="19">
        <f t="shared" si="0"/>
        <v>0</v>
      </c>
    </row>
    <row r="59" spans="1:6" s="20" customFormat="1" ht="12.75" x14ac:dyDescent="0.2">
      <c r="A59" s="21" t="s">
        <v>54</v>
      </c>
      <c r="B59" s="22" t="s">
        <v>130</v>
      </c>
      <c r="C59" s="23" t="s">
        <v>77</v>
      </c>
      <c r="D59" s="24">
        <v>80</v>
      </c>
      <c r="E59" s="24"/>
      <c r="F59" s="19">
        <f t="shared" si="0"/>
        <v>0</v>
      </c>
    </row>
    <row r="60" spans="1:6" s="20" customFormat="1" ht="12.75" x14ac:dyDescent="0.2">
      <c r="A60" s="21" t="s">
        <v>56</v>
      </c>
      <c r="B60" s="22" t="s">
        <v>131</v>
      </c>
      <c r="C60" s="23" t="s">
        <v>77</v>
      </c>
      <c r="D60" s="24">
        <v>15</v>
      </c>
      <c r="E60" s="24"/>
      <c r="F60" s="19">
        <f t="shared" si="0"/>
        <v>0</v>
      </c>
    </row>
    <row r="61" spans="1:6" s="20" customFormat="1" ht="12.75" x14ac:dyDescent="0.2">
      <c r="A61" s="21" t="s">
        <v>57</v>
      </c>
      <c r="B61" s="22" t="s">
        <v>132</v>
      </c>
      <c r="C61" s="23"/>
      <c r="D61" s="24">
        <v>15</v>
      </c>
      <c r="E61" s="24"/>
      <c r="F61" s="19">
        <f t="shared" si="0"/>
        <v>0</v>
      </c>
    </row>
    <row r="62" spans="1:6" s="20" customFormat="1" ht="12.75" x14ac:dyDescent="0.2">
      <c r="A62" s="21" t="s">
        <v>58</v>
      </c>
      <c r="B62" s="22" t="s">
        <v>133</v>
      </c>
      <c r="C62" s="23" t="s">
        <v>77</v>
      </c>
      <c r="D62" s="24">
        <v>5</v>
      </c>
      <c r="E62" s="24"/>
      <c r="F62" s="19">
        <f t="shared" si="0"/>
        <v>0</v>
      </c>
    </row>
    <row r="63" spans="1:6" s="20" customFormat="1" ht="12.75" x14ac:dyDescent="0.2">
      <c r="A63" s="21" t="s">
        <v>59</v>
      </c>
      <c r="B63" s="22" t="s">
        <v>134</v>
      </c>
      <c r="C63" s="23" t="s">
        <v>135</v>
      </c>
      <c r="D63" s="24">
        <v>3</v>
      </c>
      <c r="E63" s="24"/>
      <c r="F63" s="19">
        <f t="shared" si="0"/>
        <v>0</v>
      </c>
    </row>
    <row r="64" spans="1:6" s="20" customFormat="1" ht="12.75" x14ac:dyDescent="0.2">
      <c r="A64" s="21" t="s">
        <v>60</v>
      </c>
      <c r="B64" s="22" t="s">
        <v>136</v>
      </c>
      <c r="C64" s="23" t="s">
        <v>77</v>
      </c>
      <c r="D64" s="24">
        <v>20</v>
      </c>
      <c r="E64" s="24"/>
      <c r="F64" s="19">
        <f t="shared" si="0"/>
        <v>0</v>
      </c>
    </row>
    <row r="65" spans="1:6" s="20" customFormat="1" ht="12.75" x14ac:dyDescent="0.2">
      <c r="A65" s="21" t="s">
        <v>61</v>
      </c>
      <c r="B65" s="22" t="s">
        <v>137</v>
      </c>
      <c r="C65" s="23" t="s">
        <v>84</v>
      </c>
      <c r="D65" s="24">
        <v>320</v>
      </c>
      <c r="E65" s="24"/>
      <c r="F65" s="19">
        <f t="shared" si="0"/>
        <v>0</v>
      </c>
    </row>
    <row r="66" spans="1:6" s="20" customFormat="1" ht="12.75" x14ac:dyDescent="0.2">
      <c r="A66" s="21" t="s">
        <v>62</v>
      </c>
      <c r="B66" s="22" t="s">
        <v>138</v>
      </c>
      <c r="C66" s="23" t="s">
        <v>77</v>
      </c>
      <c r="D66" s="24">
        <v>10</v>
      </c>
      <c r="E66" s="24"/>
      <c r="F66" s="19">
        <f t="shared" si="0"/>
        <v>0</v>
      </c>
    </row>
    <row r="67" spans="1:6" s="20" customFormat="1" ht="12.75" x14ac:dyDescent="0.2">
      <c r="A67" s="21" t="s">
        <v>63</v>
      </c>
      <c r="B67" s="22" t="s">
        <v>139</v>
      </c>
      <c r="C67" s="23" t="s">
        <v>77</v>
      </c>
      <c r="D67" s="24">
        <v>5</v>
      </c>
      <c r="E67" s="24"/>
      <c r="F67" s="19">
        <f t="shared" si="0"/>
        <v>0</v>
      </c>
    </row>
    <row r="68" spans="1:6" s="20" customFormat="1" ht="12.75" x14ac:dyDescent="0.2">
      <c r="A68" s="21" t="s">
        <v>64</v>
      </c>
      <c r="B68" s="22" t="s">
        <v>140</v>
      </c>
      <c r="C68" s="23" t="s">
        <v>77</v>
      </c>
      <c r="D68" s="24">
        <v>10</v>
      </c>
      <c r="E68" s="24"/>
      <c r="F68" s="19">
        <f t="shared" si="0"/>
        <v>0</v>
      </c>
    </row>
    <row r="69" spans="1:6" s="20" customFormat="1" ht="12.75" x14ac:dyDescent="0.2">
      <c r="A69" s="21" t="s">
        <v>65</v>
      </c>
      <c r="B69" s="22" t="s">
        <v>141</v>
      </c>
      <c r="C69" s="23" t="s">
        <v>77</v>
      </c>
      <c r="D69" s="24">
        <v>10</v>
      </c>
      <c r="E69" s="24"/>
      <c r="F69" s="19">
        <f t="shared" si="0"/>
        <v>0</v>
      </c>
    </row>
    <row r="70" spans="1:6" s="20" customFormat="1" ht="12.75" x14ac:dyDescent="0.2">
      <c r="A70" s="21" t="s">
        <v>66</v>
      </c>
      <c r="B70" s="22" t="s">
        <v>142</v>
      </c>
      <c r="C70" s="23" t="s">
        <v>77</v>
      </c>
      <c r="D70" s="24">
        <v>10</v>
      </c>
      <c r="E70" s="24"/>
      <c r="F70" s="19">
        <f t="shared" si="0"/>
        <v>0</v>
      </c>
    </row>
    <row r="71" spans="1:6" s="20" customFormat="1" ht="12.75" x14ac:dyDescent="0.2">
      <c r="A71" s="21" t="s">
        <v>67</v>
      </c>
      <c r="B71" s="22" t="s">
        <v>143</v>
      </c>
      <c r="C71" s="23" t="s">
        <v>77</v>
      </c>
      <c r="D71" s="31">
        <v>5</v>
      </c>
      <c r="E71" s="31"/>
      <c r="F71" s="19">
        <f t="shared" si="0"/>
        <v>0</v>
      </c>
    </row>
    <row r="72" spans="1:6" s="20" customFormat="1" ht="12.75" x14ac:dyDescent="0.2">
      <c r="A72" s="21" t="s">
        <v>68</v>
      </c>
      <c r="B72" s="22" t="s">
        <v>144</v>
      </c>
      <c r="C72" s="23" t="s">
        <v>77</v>
      </c>
      <c r="D72" s="31">
        <v>20</v>
      </c>
      <c r="E72" s="31"/>
      <c r="F72" s="19">
        <f t="shared" si="0"/>
        <v>0</v>
      </c>
    </row>
    <row r="73" spans="1:6" s="20" customFormat="1" ht="12.75" x14ac:dyDescent="0.2">
      <c r="A73" s="21" t="s">
        <v>69</v>
      </c>
      <c r="B73" s="22" t="s">
        <v>145</v>
      </c>
      <c r="C73" s="23" t="s">
        <v>77</v>
      </c>
      <c r="D73" s="31">
        <v>20</v>
      </c>
      <c r="E73" s="31"/>
      <c r="F73" s="19">
        <f t="shared" si="0"/>
        <v>0</v>
      </c>
    </row>
    <row r="74" spans="1:6" s="20" customFormat="1" ht="12.75" x14ac:dyDescent="0.2">
      <c r="A74" s="21" t="s">
        <v>70</v>
      </c>
      <c r="B74" s="22" t="s">
        <v>154</v>
      </c>
      <c r="C74" s="23" t="s">
        <v>77</v>
      </c>
      <c r="D74" s="31">
        <v>10</v>
      </c>
      <c r="E74" s="31"/>
      <c r="F74" s="19">
        <f t="shared" si="0"/>
        <v>0</v>
      </c>
    </row>
    <row r="75" spans="1:6" s="20" customFormat="1" ht="12.75" x14ac:dyDescent="0.2">
      <c r="A75" s="21" t="s">
        <v>155</v>
      </c>
      <c r="B75" s="22" t="s">
        <v>166</v>
      </c>
      <c r="C75" s="23" t="s">
        <v>77</v>
      </c>
      <c r="D75" s="31">
        <v>50</v>
      </c>
      <c r="E75" s="31"/>
      <c r="F75" s="19">
        <f t="shared" si="0"/>
        <v>0</v>
      </c>
    </row>
    <row r="76" spans="1:6" s="20" customFormat="1" ht="12.75" x14ac:dyDescent="0.2">
      <c r="A76" s="21" t="s">
        <v>156</v>
      </c>
      <c r="B76" s="22" t="s">
        <v>167</v>
      </c>
      <c r="C76" s="23" t="s">
        <v>77</v>
      </c>
      <c r="D76" s="31">
        <v>50</v>
      </c>
      <c r="E76" s="31"/>
      <c r="F76" s="19">
        <f t="shared" si="0"/>
        <v>0</v>
      </c>
    </row>
    <row r="77" spans="1:6" s="20" customFormat="1" ht="12.75" x14ac:dyDescent="0.2">
      <c r="A77" s="21" t="s">
        <v>157</v>
      </c>
      <c r="B77" s="22" t="s">
        <v>168</v>
      </c>
      <c r="C77" s="23" t="s">
        <v>77</v>
      </c>
      <c r="D77" s="31">
        <v>20</v>
      </c>
      <c r="E77" s="31"/>
      <c r="F77" s="19">
        <f t="shared" si="0"/>
        <v>0</v>
      </c>
    </row>
    <row r="78" spans="1:6" s="20" customFormat="1" ht="12.75" x14ac:dyDescent="0.2">
      <c r="A78" s="21" t="s">
        <v>158</v>
      </c>
      <c r="B78" s="22" t="s">
        <v>169</v>
      </c>
      <c r="C78" s="23" t="s">
        <v>77</v>
      </c>
      <c r="D78" s="31">
        <v>10</v>
      </c>
      <c r="E78" s="31"/>
      <c r="F78" s="19">
        <f t="shared" si="0"/>
        <v>0</v>
      </c>
    </row>
    <row r="79" spans="1:6" s="20" customFormat="1" ht="12.75" x14ac:dyDescent="0.2">
      <c r="A79" s="21" t="s">
        <v>159</v>
      </c>
      <c r="B79" s="22" t="s">
        <v>170</v>
      </c>
      <c r="C79" s="23" t="s">
        <v>81</v>
      </c>
      <c r="D79" s="31">
        <v>250</v>
      </c>
      <c r="E79" s="31"/>
      <c r="F79" s="19">
        <f t="shared" si="0"/>
        <v>0</v>
      </c>
    </row>
    <row r="80" spans="1:6" s="20" customFormat="1" ht="12.75" x14ac:dyDescent="0.2">
      <c r="A80" s="21" t="s">
        <v>160</v>
      </c>
      <c r="B80" s="22" t="s">
        <v>171</v>
      </c>
      <c r="C80" s="23" t="s">
        <v>77</v>
      </c>
      <c r="D80" s="31">
        <v>18</v>
      </c>
      <c r="E80" s="31"/>
      <c r="F80" s="19">
        <f t="shared" si="0"/>
        <v>0</v>
      </c>
    </row>
    <row r="81" spans="1:6" s="20" customFormat="1" ht="12.75" x14ac:dyDescent="0.2">
      <c r="A81" s="21" t="s">
        <v>161</v>
      </c>
      <c r="B81" s="22" t="s">
        <v>172</v>
      </c>
      <c r="C81" s="23" t="s">
        <v>77</v>
      </c>
      <c r="D81" s="31">
        <v>150</v>
      </c>
      <c r="E81" s="31"/>
      <c r="F81" s="19">
        <f t="shared" si="0"/>
        <v>0</v>
      </c>
    </row>
    <row r="82" spans="1:6" s="20" customFormat="1" ht="12.75" x14ac:dyDescent="0.2">
      <c r="A82" s="21" t="s">
        <v>162</v>
      </c>
      <c r="B82" s="22" t="s">
        <v>173</v>
      </c>
      <c r="C82" s="23" t="s">
        <v>77</v>
      </c>
      <c r="D82" s="31">
        <v>80</v>
      </c>
      <c r="E82" s="31"/>
      <c r="F82" s="19">
        <f t="shared" si="0"/>
        <v>0</v>
      </c>
    </row>
    <row r="83" spans="1:6" s="20" customFormat="1" ht="12.75" x14ac:dyDescent="0.2">
      <c r="A83" s="21" t="s">
        <v>163</v>
      </c>
      <c r="B83" s="22" t="s">
        <v>174</v>
      </c>
      <c r="C83" s="23" t="s">
        <v>77</v>
      </c>
      <c r="D83" s="31">
        <v>30</v>
      </c>
      <c r="E83" s="31"/>
      <c r="F83" s="19">
        <f t="shared" si="0"/>
        <v>0</v>
      </c>
    </row>
    <row r="84" spans="1:6" s="20" customFormat="1" ht="12.75" x14ac:dyDescent="0.2">
      <c r="A84" s="21" t="s">
        <v>164</v>
      </c>
      <c r="B84" s="22" t="s">
        <v>175</v>
      </c>
      <c r="C84" s="23" t="s">
        <v>77</v>
      </c>
      <c r="D84" s="31">
        <v>3</v>
      </c>
      <c r="E84" s="31"/>
      <c r="F84" s="19">
        <f t="shared" si="0"/>
        <v>0</v>
      </c>
    </row>
    <row r="85" spans="1:6" s="20" customFormat="1" ht="12.75" x14ac:dyDescent="0.2">
      <c r="A85" s="21" t="s">
        <v>165</v>
      </c>
      <c r="B85" s="22" t="s">
        <v>176</v>
      </c>
      <c r="C85" s="23" t="s">
        <v>81</v>
      </c>
      <c r="D85" s="31">
        <v>200</v>
      </c>
      <c r="E85" s="31"/>
      <c r="F85" s="19">
        <f t="shared" si="0"/>
        <v>0</v>
      </c>
    </row>
    <row r="86" spans="1:6" s="20" customFormat="1" ht="12.75" x14ac:dyDescent="0.2">
      <c r="A86" s="32" t="s">
        <v>151</v>
      </c>
      <c r="B86" s="33"/>
      <c r="C86" s="33"/>
      <c r="D86" s="36"/>
      <c r="E86" s="36"/>
      <c r="F86" s="37">
        <f>SUM(F10:F85)</f>
        <v>0</v>
      </c>
    </row>
    <row r="87" spans="1:6" s="20" customFormat="1" ht="12.75" x14ac:dyDescent="0.2">
      <c r="A87" s="32" t="s">
        <v>71</v>
      </c>
      <c r="B87" s="33"/>
      <c r="C87" s="36"/>
      <c r="D87" s="36"/>
      <c r="E87" s="36"/>
      <c r="F87" s="38"/>
    </row>
    <row r="88" spans="1:6" s="20" customFormat="1" ht="13.5" thickBot="1" x14ac:dyDescent="0.25">
      <c r="A88" s="34" t="s">
        <v>152</v>
      </c>
      <c r="B88" s="35"/>
      <c r="C88" s="35"/>
      <c r="D88" s="39"/>
      <c r="E88" s="39"/>
      <c r="F88" s="40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2" t="s">
        <v>72</v>
      </c>
      <c r="D90" s="2"/>
      <c r="E90" s="2"/>
      <c r="F90" s="2"/>
    </row>
    <row r="91" spans="1:6" x14ac:dyDescent="0.25">
      <c r="A91" s="1"/>
      <c r="B91" s="2" t="s">
        <v>73</v>
      </c>
      <c r="C91" s="2" t="s">
        <v>74</v>
      </c>
      <c r="D91" s="2"/>
      <c r="E91" s="2"/>
      <c r="F91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2024-01-03T14:52:17Z</dcterms:modified>
</cp:coreProperties>
</file>